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schwarz\Desktop\"/>
    </mc:Choice>
  </mc:AlternateContent>
  <xr:revisionPtr revIDLastSave="0" documentId="13_ncr:1_{5D9C8C5D-35F3-4F97-A970-D72FF427DF9A}" xr6:coauthVersionLast="47" xr6:coauthVersionMax="47" xr10:uidLastSave="{00000000-0000-0000-0000-000000000000}"/>
  <bookViews>
    <workbookView xWindow="-108" yWindow="-108" windowWidth="23256" windowHeight="12720" xr2:uid="{00000000-000D-0000-FFFF-FFFF00000000}"/>
  </bookViews>
  <sheets>
    <sheet name="Objectives Rationale" sheetId="1" r:id="rId1"/>
  </sheets>
  <definedNames>
    <definedName name="LEGAL_BASIS" comment="Legal basis for the processing of wearable data">'Objectives Rationale'!$B$32</definedName>
    <definedName name="_xlnm.Print_Area" localSheetId="0">'Objectives Rationale'!$A$1:$BB$43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 i="1" l="1"/>
  <c r="AF2" i="1"/>
  <c r="AG2" i="1"/>
  <c r="AH2" i="1"/>
  <c r="Z2" i="1"/>
  <c r="AA2" i="1"/>
  <c r="AB2" i="1"/>
  <c r="AC2" i="1"/>
  <c r="AD2" i="1"/>
  <c r="AU2" i="1"/>
  <c r="K2" i="1"/>
  <c r="D2" i="1"/>
  <c r="AP2" i="1"/>
  <c r="R2" i="1"/>
  <c r="S2" i="1"/>
  <c r="T2" i="1"/>
  <c r="U2" i="1"/>
  <c r="V2" i="1"/>
  <c r="W2" i="1"/>
  <c r="G2" i="1"/>
  <c r="AM2" i="1"/>
  <c r="AN2" i="1"/>
  <c r="AO2" i="1"/>
  <c r="AQ2" i="1"/>
  <c r="AR2" i="1"/>
  <c r="AS2" i="1"/>
  <c r="AT2" i="1"/>
  <c r="AV2" i="1"/>
  <c r="A42" i="1" l="1"/>
  <c r="A43" i="1"/>
  <c r="A44" i="1"/>
  <c r="A45" i="1"/>
  <c r="I2" i="1"/>
  <c r="J2" i="1"/>
  <c r="L2" i="1"/>
  <c r="M2" i="1"/>
  <c r="N2" i="1"/>
  <c r="O2" i="1"/>
  <c r="P2" i="1"/>
  <c r="Q2" i="1"/>
  <c r="X2" i="1"/>
  <c r="Y2" i="1"/>
  <c r="A12" i="1"/>
  <c r="A13" i="1"/>
  <c r="A14" i="1"/>
  <c r="A15" i="1"/>
  <c r="A16" i="1"/>
  <c r="A17" i="1"/>
  <c r="A18" i="1"/>
  <c r="A19" i="1"/>
  <c r="A20" i="1"/>
  <c r="A21" i="1"/>
  <c r="A22" i="1"/>
  <c r="A23" i="1"/>
  <c r="BB2" i="1" l="1"/>
  <c r="A25" i="1" l="1"/>
  <c r="A26" i="1"/>
  <c r="A27" i="1"/>
  <c r="A7" i="1"/>
  <c r="A8" i="1"/>
  <c r="A9" i="1"/>
  <c r="A10" i="1"/>
  <c r="A11" i="1"/>
  <c r="A24" i="1"/>
  <c r="A6" i="1"/>
  <c r="A30" i="1"/>
  <c r="A31" i="1"/>
  <c r="A41" i="1"/>
  <c r="A46" i="1"/>
  <c r="A47" i="1"/>
  <c r="A48" i="1"/>
  <c r="A49" i="1"/>
  <c r="A50" i="1"/>
  <c r="A51" i="1"/>
  <c r="A40" i="1"/>
  <c r="C2" i="1" l="1"/>
  <c r="AK2" i="1"/>
  <c r="AL2" i="1"/>
  <c r="AW2" i="1"/>
  <c r="AX2" i="1"/>
  <c r="AY2" i="1"/>
  <c r="AZ2" i="1"/>
  <c r="BA2" i="1"/>
  <c r="AJ2" i="1"/>
  <c r="E2" i="1"/>
  <c r="F2" i="1"/>
  <c r="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RS</author>
    <author>Ajla</author>
    <author>IESE</author>
  </authors>
  <commentList>
    <comment ref="C1" authorId="0" shapeId="0" xr:uid="{00000000-0006-0000-0000-000001000000}">
      <text>
        <r>
          <rPr>
            <sz val="9"/>
            <color indexed="81"/>
            <rFont val="Tahoma"/>
            <family val="2"/>
          </rPr>
          <t xml:space="preserve">Security Objectives for the system are reflected by the design or implementation of the system.
It is the developer's responsibility to make sure that the system meets all system objectives.
</t>
        </r>
      </text>
    </comment>
    <comment ref="AJ1" authorId="0" shapeId="0" xr:uid="{00000000-0006-0000-0000-000002000000}">
      <text>
        <r>
          <rPr>
            <sz val="9"/>
            <color indexed="81"/>
            <rFont val="Tahoma"/>
            <family val="2"/>
          </rPr>
          <t>Objectves for the Environment are not imlemented within the system, i.e., they are out of scope for the system developers. Environment objectives refer to aspects that must be enforced by peer systems or by organizational and procedural measures in the operational environment of the system, or they simply restrict the use of the system under unfavorable conditions.
It is the user's or operator's responsibility to make sure that all environment objectives are actually met, or else secure operation is no longer guaranteed.</t>
        </r>
      </text>
    </comment>
    <comment ref="C3" authorId="0" shapeId="0" xr:uid="{25346498-4FA8-4ACC-AEC8-1B5B6AD75611}">
      <text>
        <r>
          <rPr>
            <sz val="9"/>
            <color indexed="81"/>
            <rFont val="Tahoma"/>
            <charset val="1"/>
          </rPr>
          <t>To use the stress monitoring Smartphone App, participants can register anonymously without disclosing their identity (e.g., name, social security number, or passport number) or any address information (e.g., postal address or email address)</t>
        </r>
      </text>
    </comment>
    <comment ref="D3" authorId="0" shapeId="0" xr:uid="{D5BCC81B-A48E-46C0-992D-1AA42C2F60C5}">
      <text>
        <r>
          <rPr>
            <sz val="9"/>
            <color indexed="81"/>
            <rFont val="Tahoma"/>
            <family val="2"/>
          </rPr>
          <t xml:space="preserve">For each registered participant, the Analysis Service shall create an individual account, and all data related to the participant (e.g., PRT profile, collected wearable data, analysis results for this participant, privacy preferences) shall be kept exclusively under this account. </t>
        </r>
      </text>
    </comment>
    <comment ref="E3" authorId="0" shapeId="0" xr:uid="{6734F818-B222-4B4E-A737-758F7D8D1A0B}">
      <text>
        <r>
          <rPr>
            <sz val="9"/>
            <color indexed="81"/>
            <rFont val="Tahoma"/>
            <charset val="1"/>
          </rPr>
          <t>The hardware ID of the participants' personal devices (i.e., waerables and smartphone) are not disclosed to their employer, and no device I is ever assigend to or transmitted with the data sent from the Smartphone to the Analysis Service</t>
        </r>
      </text>
    </comment>
    <comment ref="F3" authorId="0" shapeId="0" xr:uid="{8B7F3BDE-7C20-40DD-8B8D-F2D4A2A1B973}">
      <text>
        <r>
          <rPr>
            <sz val="9"/>
            <color indexed="81"/>
            <rFont val="Tahoma"/>
            <charset val="1"/>
          </rPr>
          <t>All participants use the same Smartphone App without any participant-specific labelling or functionality, so that the app provides no indication of the participant using it.</t>
        </r>
      </text>
    </comment>
    <comment ref="G3" authorId="0" shapeId="0" xr:uid="{A396A776-DD8E-41DF-9617-71C0342AB6AE}">
      <text>
        <r>
          <rPr>
            <b/>
            <sz val="9"/>
            <color indexed="81"/>
            <rFont val="Tahoma"/>
            <charset val="1"/>
          </rPr>
          <t>Author:</t>
        </r>
        <r>
          <rPr>
            <sz val="9"/>
            <color indexed="81"/>
            <rFont val="Tahoma"/>
            <charset val="1"/>
          </rPr>
          <t xml:space="preserve">
Participants can use the stress-monitoring service anonymously. In particular, they do not have to disclose their identity to unregister or to exercise their legitimate rights as a data subject according to the GDPR.</t>
        </r>
      </text>
    </comment>
    <comment ref="H3" authorId="0" shapeId="0" xr:uid="{13BBA078-3EBE-4F2D-930B-35D7E58DD37A}">
      <text>
        <r>
          <rPr>
            <sz val="9"/>
            <color indexed="81"/>
            <rFont val="Tahoma"/>
            <charset val="1"/>
          </rPr>
          <t>Knowledge about the stress monitoring perticipants and their data is split among the different roles of the involved parties so that no single role has sufficient local data to re-identify a participant or to assignthe measured raw datal data to a specific natural person (thus turning it into person-identifiable data, PID).</t>
        </r>
      </text>
    </comment>
    <comment ref="I3" authorId="0" shapeId="0" xr:uid="{49439D34-0A10-491D-8C4E-FDE91B69B0E4}">
      <text>
        <r>
          <rPr>
            <sz val="9"/>
            <color indexed="81"/>
            <rFont val="Tahoma"/>
            <charset val="1"/>
          </rPr>
          <t>As few personal information as possible should be collected and stored on the smartphone in the Smartphone App, and the retention time of that data should be minimized.</t>
        </r>
      </text>
    </comment>
    <comment ref="J3" authorId="0" shapeId="0" xr:uid="{93FFD745-929A-4582-B3B1-515ABD154FEC}">
      <text>
        <r>
          <rPr>
            <sz val="9"/>
            <color indexed="81"/>
            <rFont val="Tahoma"/>
            <charset val="1"/>
          </rPr>
          <t>As few as possible vital data, profile data, and analysis data  should be collected stored by the analysis service, and the retention time of that data should be minimized.</t>
        </r>
      </text>
    </comment>
    <comment ref="K3" authorId="0" shapeId="0" xr:uid="{6F466B35-43E6-4096-A265-61AD9BEF00D2}">
      <text>
        <r>
          <rPr>
            <sz val="9"/>
            <color indexed="81"/>
            <rFont val="Tahoma"/>
            <charset val="1"/>
          </rPr>
          <t>Notifications sent from the Analysis Service to the Smartphone App shall not contain sensitive personal information (unless absolutely necessary for reasons of employee safety and well-being). Moreover, only essential and urgent notifications shall be sent to the participant to avoid distraction at work. The participant shall be enabled to disable or to temporarily pause each type of notification on request, according to personal preferences and current needs</t>
        </r>
      </text>
    </comment>
    <comment ref="L3" authorId="0" shapeId="0" xr:uid="{F209152D-EC3C-4B37-AFDB-93AC596C11BA}">
      <text>
        <r>
          <rPr>
            <sz val="9"/>
            <color indexed="81"/>
            <rFont val="Tahoma"/>
            <charset val="1"/>
          </rPr>
          <t>Sensitive data stored by the Smartphone APP shall be stored in encrypted format, and it shall not be included in backups in unencrypted form. Moreover, the app shall apply adequate access protection to the data to shield it from other apps and to prevent access without proper authentication.</t>
        </r>
      </text>
    </comment>
    <comment ref="M3" authorId="0" shapeId="0" xr:uid="{241595D2-B9EA-40B0-AACE-C3F0E74D2DF7}">
      <text>
        <r>
          <rPr>
            <sz val="9"/>
            <color indexed="81"/>
            <rFont val="Tahoma"/>
            <charset val="1"/>
          </rPr>
          <t>Profile data requested from the participant should be requested with the minimum accuracy that is required to obtain the desired quality of the analysis results. Noise should be deliberately added to the measured raw data to the degree possible so as to retain the desired quality of the analysis results.</t>
        </r>
      </text>
    </comment>
    <comment ref="N3" authorId="0" shapeId="0" xr:uid="{51FA24A4-FDEC-4D8E-A8B9-95C3ED8722A2}">
      <text>
        <r>
          <rPr>
            <sz val="9"/>
            <color indexed="81"/>
            <rFont val="Tahoma"/>
            <charset val="1"/>
          </rPr>
          <t>The Employer does never gai access to the data or analysis results of individual participants, but only to aggregated analysis results for groups of participants. To hide the analysis results of individual group members, group reports are only generated if the respective group comprises sufficient group members. (The threshold value is application-dependent.)</t>
        </r>
      </text>
    </comment>
    <comment ref="O3" authorId="0" shapeId="0" xr:uid="{C264B59A-1F27-47AC-82B3-2F8CB6E99270}">
      <text>
        <r>
          <rPr>
            <b/>
            <sz val="9"/>
            <color indexed="81"/>
            <rFont val="Tahoma"/>
            <charset val="1"/>
          </rPr>
          <t>Author:</t>
        </r>
        <r>
          <rPr>
            <sz val="9"/>
            <color indexed="81"/>
            <rFont val="Tahoma"/>
            <charset val="1"/>
          </rPr>
          <t xml:space="preserve">
Group reports disclose as little as possible about group membership or the positioning of individual group members compared to one other. For example, the exact number of members is hidden from the reader, and the aggregated data avoids to isolate the individuals with the "best" or "worst" analysis results by rahter focusing on mean and distribution characteristics(e.g., standard deviation or quartils) of the member results.</t>
        </r>
      </text>
    </comment>
    <comment ref="P3" authorId="0" shapeId="0" xr:uid="{B5743F9A-F4B1-4352-B9EE-503E34C591C1}">
      <text>
        <r>
          <rPr>
            <sz val="9"/>
            <color indexed="81"/>
            <rFont val="Tahoma"/>
            <charset val="1"/>
          </rPr>
          <t xml:space="preserve">The user interface and the user interaction concept enable  participants to plausibly pretend that they participate in the monitoring program when in fact they do not. In the presence of an independent observer, they can convincingly simulate participation to plausibly deny their refusal to join  stress monitoring. </t>
        </r>
      </text>
    </comment>
    <comment ref="Q3" authorId="0" shapeId="0" xr:uid="{672A2BF0-B489-49B2-A0EB-F0BB681BC7A3}">
      <text>
        <r>
          <rPr>
            <b/>
            <sz val="9"/>
            <color indexed="81"/>
            <rFont val="Tahoma"/>
            <charset val="1"/>
          </rPr>
          <t>Author:</t>
        </r>
        <r>
          <rPr>
            <sz val="9"/>
            <color indexed="81"/>
            <rFont val="Tahoma"/>
            <charset val="1"/>
          </rPr>
          <t xml:space="preserve">
To participate in the stress-monitoring program, participants must have a participation ticket. These tickets are provided by the Marketing Service, and their authenticity is guranteed by a digital signature scheme. The tickets prove that the Employer has paid for the services provided by the Analysis Service and the Marketing Service. 
The Employer is responsible for handing out tickets to the authorized Participants. Once it has been used successfully for registration, the ticket becomes invalid immediately and cannot be re-used again. The registration lasts only for a limited period of time; after expiry, a new ticket is required to renew the registration.
Tickets do not carry any open or hidden marks indicating the ticket holder, and they are assigned randomly among all participants.</t>
        </r>
      </text>
    </comment>
    <comment ref="R3" authorId="0" shapeId="0" xr:uid="{BAD21A96-B5F9-4C82-A43D-ADDE69C9DB7D}">
      <text>
        <r>
          <rPr>
            <sz val="9"/>
            <color indexed="81"/>
            <rFont val="Tahoma"/>
            <charset val="1"/>
          </rPr>
          <t>Analysis Service and Marketing Service collect and process their required data according to strict need-to-know principle. That is, only data that is indispensible for service provisioning is collected and processed, and processing involves minimal human intervention by as few persons as possible.</t>
        </r>
      </text>
    </comment>
    <comment ref="S3" authorId="0" shapeId="0" xr:uid="{E486B6B1-3422-42E4-8B14-5304FDDF339F}">
      <text>
        <r>
          <rPr>
            <sz val="9"/>
            <color indexed="81"/>
            <rFont val="Tahoma"/>
            <charset val="1"/>
          </rPr>
          <t>The interacting parties mutually authenticate each other (e.g., wearable/smartphone,  participant/analysis service, analysis service/marketing service, marketing service/employer) at a security level commensurate with the risks inherent in entity spoofing</t>
        </r>
      </text>
    </comment>
    <comment ref="T3" authorId="0" shapeId="0" xr:uid="{C8768B53-92DB-4572-9DBE-679F5694ACF1}">
      <text>
        <r>
          <rPr>
            <sz val="9"/>
            <color indexed="81"/>
            <rFont val="Tahoma"/>
            <charset val="1"/>
          </rPr>
          <t>At any moment, a participant's credential can only be used to start one unique session. Multiple parallel log-ins under the same participant ID are denied by the Analysis service.</t>
        </r>
      </text>
    </comment>
    <comment ref="U3" authorId="0" shapeId="0" xr:uid="{12785CBD-92E2-42EA-9823-F02CC7639CAE}">
      <text>
        <r>
          <rPr>
            <sz val="9"/>
            <color indexed="81"/>
            <rFont val="Tahoma"/>
            <charset val="1"/>
          </rPr>
          <t>On registration, participants authenticate themselves as members of a certain analysis group with a level of security commensurate with the quality demands of their Employer. The Smartphone App provides menas for the participants to verify and prove their group membership in the presence of the Employer without disclosing their participant credentials or ID within the stress-monitoring program.
For example, if the Employer fully trusts the participants they may be free to just pick their expected group membership; if the Employer wants to keep full control over group assignment, participation tickets may be equipped with a group-specific tagging so that participants can be authomatically assigned to their respective group on registration with their ticket.</t>
        </r>
      </text>
    </comment>
    <comment ref="V3" authorId="0" shapeId="0" xr:uid="{5556A199-5055-4F74-8D3F-592F9B66B4F9}">
      <text>
        <r>
          <rPr>
            <sz val="9"/>
            <color indexed="81"/>
            <rFont val="Tahoma"/>
            <charset val="1"/>
          </rPr>
          <t>Communication between Smartphone an Analysis, Service, between Analysis Service and Marketing Service, and between Marketing Service and Employer is encrypted so that a third party cannot disclose the data being transmitted.
If the Wearable offers this option, the data exchange between wearable and Smartphone App shall also use encryption.</t>
        </r>
      </text>
    </comment>
    <comment ref="W3" authorId="0" shapeId="0" xr:uid="{D08ADCAB-B474-4F36-9A3D-BDCB17E65438}">
      <text>
        <r>
          <rPr>
            <sz val="9"/>
            <color indexed="81"/>
            <rFont val="Tahoma"/>
            <charset val="1"/>
          </rPr>
          <t>The Smartphone App inspects the Smartphone for signs of a jail-breaked operating system. If a jailbreak is detected, the Smartphone App denies further access to or participation in the stress-monitoring program.</t>
        </r>
      </text>
    </comment>
    <comment ref="X3" authorId="1" shapeId="0" xr:uid="{D298CC53-EF8F-4FBA-BACD-2C9B5ACB01D0}">
      <text>
        <r>
          <rPr>
            <sz val="9"/>
            <color indexed="81"/>
            <rFont val="Tahoma"/>
            <family val="2"/>
          </rPr>
          <t>The system shall record the written consent of each participant and a clear indication to what kinds of data processing, exactly, the PRT agreed to.
The electronic consent record must be retrievable on request.</t>
        </r>
      </text>
    </comment>
    <comment ref="Y3" authorId="2" shapeId="0" xr:uid="{63323893-4787-4AE7-B950-23CCF4FC9961}">
      <text>
        <r>
          <rPr>
            <sz val="9"/>
            <color indexed="81"/>
            <rFont val="Segoe UI"/>
            <charset val="1"/>
          </rPr>
          <t>The employee must be adequately informed. This is best done by making the privacy policy available in simple language and easily accessible. this can be implemented in the app, e.g. easy accessibility with one click.</t>
        </r>
      </text>
    </comment>
    <comment ref="Z3" authorId="2" shapeId="0" xr:uid="{C63FE9FD-406E-4164-AFC5-CC239CEBAE49}">
      <text>
        <r>
          <rPr>
            <sz val="9"/>
            <color indexed="81"/>
            <rFont val="Segoe UI"/>
            <family val="2"/>
          </rPr>
          <t>Separate section in the privacy policy with reference to the fact that health data is processed and that it is particularly sensitive data</t>
        </r>
      </text>
    </comment>
    <comment ref="AA3" authorId="2" shapeId="0" xr:uid="{4158E3E0-CBC5-4CB7-B24F-E2528BB4EFF1}">
      <text>
        <r>
          <rPr>
            <sz val="9"/>
            <color indexed="81"/>
            <rFont val="Segoe UI"/>
            <charset val="1"/>
          </rPr>
          <t>Data sent from app to cloud is constrained by limits imposed on data collection in an employer-employee relationship. That is, only data related to occupational health and worker safety and meta data indispensable for its processing must be transmitted.</t>
        </r>
      </text>
    </comment>
    <comment ref="AB3" authorId="2" shapeId="0" xr:uid="{E2802231-941A-4FFB-BCFA-0FA8590DB771}">
      <text>
        <r>
          <rPr>
            <sz val="9"/>
            <color indexed="81"/>
            <rFont val="Segoe UI"/>
            <family val="2"/>
          </rPr>
          <t>The system shall clearly indicate to the PRT:
* Whether data is collected / transmitted or not
* What kind of processing and analysis is applied to the data
* Who has access to which data
* When events significant for privacy occur.
In addition, each PRT may select one of several available privacy levels. The levels provide different trade-offs between privacy and accuracy of the data analyses.</t>
        </r>
      </text>
    </comment>
    <comment ref="AC3" authorId="2" shapeId="0" xr:uid="{36DEB5D3-7B24-4A27-A8E5-DC5443A10BB7}">
      <text>
        <r>
          <rPr>
            <sz val="9"/>
            <color indexed="81"/>
            <rFont val="Segoe UI"/>
            <family val="2"/>
          </rPr>
          <t>The system must inform the PRTs about means to contact the data controller in order to exert their rights as a data subject (e.g., information about data processing, objection to data processing, correction or deletion of data).</t>
        </r>
      </text>
    </comment>
    <comment ref="AD3" authorId="0" shapeId="0" xr:uid="{5505CBCB-BC4A-47F3-9768-85222F7F64A5}">
      <text>
        <r>
          <rPr>
            <sz val="9"/>
            <color indexed="81"/>
            <rFont val="Tahoma"/>
            <charset val="1"/>
          </rPr>
          <t xml:space="preserve">PRT profile data, raw data, or analysis results derived from such data must be provided for research only in anonymized format. </t>
        </r>
      </text>
    </comment>
    <comment ref="AE3" authorId="2" shapeId="0" xr:uid="{DCDC4C8E-C1F4-49AA-8B19-14EE3E96A2C0}">
      <text>
        <r>
          <rPr>
            <b/>
            <sz val="9"/>
            <color indexed="81"/>
            <rFont val="Segoe UI"/>
            <family val="2"/>
          </rPr>
          <t>Ajla:</t>
        </r>
      </text>
    </comment>
    <comment ref="AF3" authorId="2" shapeId="0" xr:uid="{6DACF091-74E2-48E7-BE67-F8C08051A323}">
      <text>
        <r>
          <rPr>
            <b/>
            <sz val="9"/>
            <color indexed="81"/>
            <rFont val="Segoe UI"/>
            <family val="2"/>
          </rPr>
          <t>Ajla:</t>
        </r>
      </text>
    </comment>
    <comment ref="AG3" authorId="2" shapeId="0" xr:uid="{8E85CB11-E1A8-4207-8237-CF69A4DCE5B8}">
      <text>
        <r>
          <rPr>
            <b/>
            <sz val="9"/>
            <color indexed="81"/>
            <rFont val="Segoe UI"/>
            <family val="2"/>
          </rPr>
          <t>Ajla:</t>
        </r>
      </text>
    </comment>
    <comment ref="AH3" authorId="2" shapeId="0" xr:uid="{9C14DE7F-4FF5-4382-BECF-984BB076D5A4}">
      <text>
        <r>
          <rPr>
            <b/>
            <sz val="9"/>
            <color indexed="81"/>
            <rFont val="Segoe UI"/>
            <family val="2"/>
          </rPr>
          <t>Ajla:</t>
        </r>
      </text>
    </comment>
    <comment ref="AJ3" authorId="0" shapeId="0" xr:uid="{998AA506-38D5-44E9-9BF7-90B4591CEFA6}">
      <text>
        <r>
          <rPr>
            <sz val="9"/>
            <color indexed="81"/>
            <rFont val="Tahoma"/>
            <charset val="1"/>
          </rPr>
          <t>Participants and their Employer agree by contract on the extent to which wearable data may be recorded and used for stress-level monitoring; this agreement puts limits on the types of analyses that may be carried out with the data being measured.</t>
        </r>
      </text>
    </comment>
    <comment ref="AK3" authorId="0" shapeId="0" xr:uid="{A38393CC-D106-4CBB-8402-D2A95EE0FA2B}">
      <text>
        <r>
          <rPr>
            <sz val="9"/>
            <color indexed="81"/>
            <rFont val="Tahoma"/>
            <charset val="1"/>
          </rPr>
          <t>The service providers (Analysis Service, Marketing Service) and the Employer have established an effective  Information Security Management System (ISMS) to protect the data collected, processed, and reported within the stress-level monitoring program adequately against loss of confidentiality, integrity, or loss and to ensure personal and operational cybersecurity according to established standards.</t>
        </r>
      </text>
    </comment>
    <comment ref="AL3" authorId="0" shapeId="0" xr:uid="{67D074B4-3855-4CDD-8F15-023473F23422}">
      <text>
        <r>
          <rPr>
            <sz val="9"/>
            <color indexed="81"/>
            <rFont val="Tahoma"/>
            <charset val="1"/>
          </rPr>
          <t xml:space="preserve">Participation in the stress-level monitoring program is voluntary. Employees have no obligation to participate, and they face no disadvantages if they refuse to join the program.
Moreover, participants can pause or disable stress-level monitoring at any time, and they can permanently unregister at any time without requiring a justification.
The employer confirms in writing that employees refusing participation will not face any negative consequences.
(Fulfilment of § 19 Abs. 1 TDDDG)
</t>
        </r>
      </text>
    </comment>
    <comment ref="AM3" authorId="0" shapeId="0" xr:uid="{FDCAAD21-37BB-467A-AD9B-FD85C3D4DA86}">
      <text>
        <r>
          <rPr>
            <sz val="9"/>
            <color indexed="81"/>
            <rFont val="Tahoma"/>
            <charset val="1"/>
          </rPr>
          <t xml:space="preserve">Before joining the stress-monitoring program, the Participant formally agrees with the Employer on the recipients of raw data (and -- potentially -- the corresponding profile date), derived analysis results, agregated group reports. The agreement is legally binding for both parties. </t>
        </r>
      </text>
    </comment>
    <comment ref="AN3" authorId="0" shapeId="0" xr:uid="{E7BAF66E-A5E8-4F82-813A-C54F82699130}">
      <text>
        <r>
          <rPr>
            <sz val="9"/>
            <color indexed="81"/>
            <rFont val="Tahoma"/>
            <charset val="1"/>
          </rPr>
          <t>Employer, Analysis Service, and Marketing Service are mutually independent legal entities. No party can request information disclosure from another party beyond what is necessary for the agreed-upon setrvice provisioning. 
For example, the Analysis service cannot force the Marketing Servie to disclose the name of the Employer to which a given participation ticket has been sold, nor can the Employer require the Analysis Service to disclose profil or measurement data for a given participant ID.</t>
        </r>
      </text>
    </comment>
    <comment ref="AO3" authorId="0" shapeId="0" xr:uid="{A0CCF2F4-5FA2-44DD-BF27-54C488ABDB34}">
      <text>
        <r>
          <rPr>
            <sz val="9"/>
            <color indexed="81"/>
            <rFont val="Tahoma"/>
            <charset val="1"/>
          </rPr>
          <t>The software of the Smartphone App, the Analysis Service, and the Marketing Service have been designed and developed according to established quality and security standards, and its trustworthiness has been confirmed by a diligent approval process whose scrutiny is commensurate with the risks inherent to employing the software.</t>
        </r>
      </text>
    </comment>
    <comment ref="AP3" authorId="0" shapeId="0" xr:uid="{B5377F83-DDED-4DD9-AAFD-F688F2FA60DC}">
      <text>
        <r>
          <rPr>
            <sz val="9"/>
            <color indexed="81"/>
            <rFont val="Tahoma"/>
            <charset val="1"/>
          </rPr>
          <t>The hardware infrastructure used for service provisioning, especially the werables and the smartphone, is trustworthy and free of manipulations targeting at subverting or tapping the information processing and transmission.</t>
        </r>
      </text>
    </comment>
    <comment ref="AQ3" authorId="0" shapeId="0" xr:uid="{65B2A25C-BD8B-45CD-BFFC-743BD61E1EFC}">
      <text>
        <r>
          <rPr>
            <sz val="9"/>
            <color indexed="81"/>
            <rFont val="Tahoma"/>
            <charset val="1"/>
          </rPr>
          <t>Once registered under an anonymous participant ID and a personal password, participants securely manage their credentials so that they are not lost or stolen. The safeguards applied to credential management are commensurate with the risks inherent to losing control over these credentials.
If they lose access to their credentials, they need to register under a new, independent ID with a fresh participation ticket.</t>
        </r>
      </text>
    </comment>
    <comment ref="AR3" authorId="0" shapeId="0" xr:uid="{11B02A6E-FD4C-4F62-BF2F-3CB1148844FC}">
      <text>
        <r>
          <rPr>
            <sz val="9"/>
            <color indexed="81"/>
            <rFont val="Tahoma"/>
            <charset val="1"/>
          </rPr>
          <t>Participants make sure that their smartphone software is kept secure and receives the recommended security updates in a timely manner, that smartphone access is protected by a suitable authentication scheme (e.g., fingerprint, face ID, or password login), and that apps of dubious provenance or functionality are not installed on the device. The security measure being applied are commensurate with the risks inherent to unauthorized access to or privelege elevation.</t>
        </r>
      </text>
    </comment>
    <comment ref="AS3" authorId="2" shapeId="0" xr:uid="{BC6B4620-F392-4F14-8DE7-DD2964D2C9FC}">
      <text>
        <r>
          <rPr>
            <sz val="9"/>
            <color indexed="81"/>
            <rFont val="Segoe UI"/>
            <family val="2"/>
          </rPr>
          <t>The controller must comply with the accountability and verification obligation for compliance with the obligations of the GDPR. This includes the documentation of all processing activities, documentation of consents granted and prior information provided to data subjects</t>
        </r>
      </text>
    </comment>
    <comment ref="AT3" authorId="2" shapeId="0" xr:uid="{119AF644-0064-460B-8EAD-22977C9D1F4F}">
      <text>
        <r>
          <rPr>
            <sz val="9"/>
            <color indexed="81"/>
            <rFont val="Segoe UI"/>
            <family val="2"/>
          </rPr>
          <t>A joint controller agreement must be concluded. This includes defining the functions and responsibilities of joint controllers and specifying contact persons for asserting data subject rights.</t>
        </r>
      </text>
    </comment>
    <comment ref="AU3" authorId="2" shapeId="0" xr:uid="{9DE84639-B787-41E2-A977-B3EE1EA42D58}">
      <text>
        <r>
          <rPr>
            <sz val="9"/>
            <color indexed="81"/>
            <rFont val="Segoe UI"/>
            <charset val="1"/>
          </rPr>
          <t>Information on third country transfers must be included in the privacy policy</t>
        </r>
      </text>
    </comment>
    <comment ref="AV3" authorId="2" shapeId="0" xr:uid="{2B4A8F02-0E5D-4E57-B0BF-DA132DB3396E}">
      <text>
        <r>
          <rPr>
            <sz val="9"/>
            <color indexed="81"/>
            <rFont val="Segoe UI"/>
            <family val="2"/>
          </rPr>
          <t>At best, adequacy decision pursuant to Art. 45 GDPR; shall be documented; otherwise: standard data protection clauses, adoption of suitable safeguards</t>
        </r>
      </text>
    </comment>
    <comment ref="AW3" authorId="2" shapeId="0" xr:uid="{2D799E36-948F-40FD-8032-E7AAFE492020}">
      <text>
        <r>
          <rPr>
            <sz val="9"/>
            <color indexed="81"/>
            <rFont val="Segoe UI"/>
            <family val="2"/>
          </rPr>
          <t>A significant preponderance of research interest must be substantiated by the service provider if PTR data is transferred  to third parties for research purposes. The justification must be documented, and PRTs must be informed about these research transfers and their justification.</t>
        </r>
      </text>
    </comment>
    <comment ref="AX3" authorId="2" shapeId="0" xr:uid="{194730D8-E270-4065-A707-CD294270098E}">
      <text>
        <r>
          <rPr>
            <b/>
            <sz val="9"/>
            <color indexed="81"/>
            <rFont val="Segoe UI"/>
            <family val="2"/>
          </rPr>
          <t>Ajla:</t>
        </r>
      </text>
    </comment>
    <comment ref="AY3" authorId="2" shapeId="0" xr:uid="{968760F0-3D8B-4F18-AAEF-5FE29D2407B2}">
      <text>
        <r>
          <rPr>
            <b/>
            <sz val="9"/>
            <color indexed="81"/>
            <rFont val="Segoe UI"/>
            <family val="2"/>
          </rPr>
          <t>Ajla:</t>
        </r>
      </text>
    </comment>
    <comment ref="AZ3" authorId="2" shapeId="0" xr:uid="{69797DE6-A6ED-4618-ABCE-A0F1C72C06D1}">
      <text>
        <r>
          <rPr>
            <b/>
            <sz val="9"/>
            <color indexed="81"/>
            <rFont val="Segoe UI"/>
            <family val="2"/>
          </rPr>
          <t>Ajla:</t>
        </r>
      </text>
    </comment>
    <comment ref="BA3" authorId="2" shapeId="0" xr:uid="{312EDDCF-C1FF-4601-9C37-948A41A01C12}">
      <text>
        <r>
          <rPr>
            <b/>
            <sz val="9"/>
            <color indexed="81"/>
            <rFont val="Segoe UI"/>
            <family val="2"/>
          </rPr>
          <t>Ajla:</t>
        </r>
      </text>
    </comment>
    <comment ref="BB3" authorId="2" shapeId="0" xr:uid="{EE495C75-6032-4582-992B-B0262F03F0C6}">
      <text>
        <r>
          <rPr>
            <b/>
            <sz val="9"/>
            <color indexed="81"/>
            <rFont val="Segoe UI"/>
            <family val="2"/>
          </rPr>
          <t>Ajla:</t>
        </r>
      </text>
    </comment>
    <comment ref="A5" authorId="0" shapeId="0" xr:uid="{00000000-0006-0000-0000-00000D000000}">
      <text>
        <r>
          <rPr>
            <sz val="9"/>
            <color indexed="81"/>
            <rFont val="Tahoma"/>
            <family val="2"/>
          </rPr>
          <t xml:space="preserve">
Derived from the Threat Matrix</t>
        </r>
      </text>
    </comment>
    <comment ref="B6" authorId="0" shapeId="0" xr:uid="{C17D3C48-44A6-40AF-99C8-FCA43A9114D3}">
      <text>
        <r>
          <rPr>
            <sz val="9"/>
            <color indexed="81"/>
            <rFont val="Tahoma"/>
            <family val="2"/>
          </rPr>
          <t>Disclose sensitive personal data of a PTR, such as vital data, individual stress level, general health status, detailed profile data</t>
        </r>
      </text>
    </comment>
    <comment ref="B7" authorId="0" shapeId="0" xr:uid="{8098B1B4-255B-4936-B855-E0C57420A31F}">
      <text>
        <r>
          <rPr>
            <sz val="9"/>
            <color indexed="81"/>
            <rFont val="Tahoma"/>
            <family val="2"/>
          </rPr>
          <t>Disclose group report data to unauthorized parties</t>
        </r>
      </text>
    </comment>
    <comment ref="B8" authorId="0" shapeId="0" xr:uid="{C51892E2-C84A-416C-A102-D0D3B11FA108}">
      <text>
        <r>
          <rPr>
            <sz val="9"/>
            <color indexed="81"/>
            <rFont val="Tahoma"/>
            <family val="2"/>
          </rPr>
          <t>Re-identify participants and re-attribute their PTR data  to them by exploiting characteristic properties of the hardware devices (i.e., wearables, smartphones), the registration credentials (i.e., tickets) being used, the profile data provided by the PTR,  the vital data being recorded,  the communication parameters of the communication session with AS, or the monitoring context (e.g., the time a PTR registers, logs in, or shows strong symptoms of physical stress).</t>
        </r>
      </text>
    </comment>
    <comment ref="B9" authorId="0" shapeId="0" xr:uid="{830FF878-51DE-4B93-B26C-3069AC425B9D}">
      <text>
        <r>
          <rPr>
            <sz val="9"/>
            <color indexed="81"/>
            <rFont val="Tahoma"/>
            <family val="2"/>
          </rPr>
          <t>Record and analyze wearable data beyond those purposes  PTR  agreed to or at times or places PTR explicitly  excluded from monitoring</t>
        </r>
      </text>
    </comment>
    <comment ref="B10" authorId="0" shapeId="0" xr:uid="{6613DBC2-86EA-4C2B-82D3-C6362AADD2FC}">
      <text>
        <r>
          <rPr>
            <sz val="9"/>
            <color indexed="81"/>
            <rFont val="Tahoma"/>
            <family val="2"/>
          </rPr>
          <t>Put pressure on employees to unvoluntarily join the stress monitoring program</t>
        </r>
      </text>
    </comment>
    <comment ref="B11" authorId="0" shapeId="0" xr:uid="{5128E164-B766-4CAD-B935-F7A1B5496901}">
      <text>
        <r>
          <rPr>
            <sz val="9"/>
            <color indexed="81"/>
            <rFont val="Tahoma"/>
            <family val="2"/>
          </rPr>
          <t>Loss of a PTR's login credentials (i.e., ID and password)</t>
        </r>
      </text>
    </comment>
    <comment ref="B12" authorId="0" shapeId="0" xr:uid="{AE6C58C2-B25B-4E8F-9923-6F0EE6707B59}">
      <text>
        <r>
          <rPr>
            <sz val="9"/>
            <color indexed="81"/>
            <rFont val="Tahoma"/>
            <family val="2"/>
          </rPr>
          <t>Falsely adopt the identity of a  participant or an employer</t>
        </r>
      </text>
    </comment>
    <comment ref="B13" authorId="0" shapeId="0" xr:uid="{F8833525-6DEF-4AA5-B44D-1D753A1A3768}">
      <text>
        <r>
          <rPr>
            <sz val="9"/>
            <color indexed="81"/>
            <rFont val="Tahoma"/>
            <charset val="1"/>
          </rPr>
          <t>Distract participant by push notifications in safety-critical situations</t>
        </r>
      </text>
    </comment>
    <comment ref="B14" authorId="0" shapeId="0" xr:uid="{8F2CC86E-9B33-4954-9B77-4BC3D67CBA2B}">
      <text>
        <r>
          <rPr>
            <sz val="9"/>
            <color indexed="81"/>
            <rFont val="Tahoma"/>
            <charset val="1"/>
          </rPr>
          <t>Use the service without payment or invoice service fees without providing ther corresponding service to the customer</t>
        </r>
      </text>
    </comment>
    <comment ref="B15" authorId="0" shapeId="0" xr:uid="{9E09478B-677B-4B7A-8F31-96B2ED24520D}">
      <text>
        <r>
          <rPr>
            <sz val="9"/>
            <color indexed="81"/>
            <rFont val="Tahoma"/>
            <charset val="1"/>
          </rPr>
          <t>Subvert the monitoring program (e.g., in order to enforce data privacy at the workplace or to harm EMP)</t>
        </r>
      </text>
    </comment>
    <comment ref="B16" authorId="0" shapeId="0" xr:uid="{03324BB8-23AF-47CA-A0AC-47EF1DC0DDD3}">
      <text>
        <r>
          <rPr>
            <sz val="9"/>
            <color indexed="81"/>
            <rFont val="Tahoma"/>
            <charset val="1"/>
          </rPr>
          <t>Falsely claim to be certain entity within the monitoring program (e.g., spoof the role of a communication endpoint or a hardware device)</t>
        </r>
      </text>
    </comment>
    <comment ref="B17" authorId="0" shapeId="0" xr:uid="{82793443-2992-4684-9DD1-B39664E1848F}">
      <text>
        <r>
          <rPr>
            <sz val="9"/>
            <color indexed="81"/>
            <rFont val="Tahoma"/>
            <charset val="1"/>
          </rPr>
          <t>Disclose intellectual property of the application developer or the analysis service</t>
        </r>
      </text>
    </comment>
    <comment ref="B18" authorId="0" shapeId="0" xr:uid="{73ABBA6F-3700-4025-A87F-F90E5077A1EF}">
      <text>
        <r>
          <rPr>
            <sz val="9"/>
            <color indexed="81"/>
            <rFont val="Tahoma"/>
            <charset val="1"/>
          </rPr>
          <t>Implant malicious code into Smartphone app or service software</t>
        </r>
      </text>
    </comment>
    <comment ref="B19" authorId="0" shapeId="0" xr:uid="{03A59119-CA60-4B96-B425-9035617047A3}">
      <text>
        <r>
          <rPr>
            <sz val="9"/>
            <color indexed="81"/>
            <rFont val="Tahoma"/>
            <charset val="1"/>
          </rPr>
          <t>Infiltrate cloud services or AP-Cloud communication to subvert the stress monitoring</t>
        </r>
      </text>
    </comment>
    <comment ref="B20" authorId="0" shapeId="0" xr:uid="{5D5CD698-4172-46F8-8D39-CE5DEB1792BB}">
      <text>
        <r>
          <rPr>
            <sz val="9"/>
            <color indexed="81"/>
            <rFont val="Tahoma"/>
            <charset val="1"/>
          </rPr>
          <t>Conceil  essential security- or  privacy information from PRT (e.g., notification about security incidents, forwarding of personal data to other parties, or the analysis of certain health parameters)</t>
        </r>
      </text>
    </comment>
    <comment ref="B21" authorId="0" shapeId="0" xr:uid="{E6D1A997-D7AE-48C6-8628-D99E5EB22E8A}">
      <text>
        <r>
          <rPr>
            <sz val="9"/>
            <color indexed="81"/>
            <rFont val="Tahoma"/>
            <charset val="1"/>
          </rPr>
          <t>Run Smartphone App on a jail-breaked device, thus undermining the built-in security and privacy mechanisms of the stress monitoring service</t>
        </r>
      </text>
    </comment>
    <comment ref="A29" authorId="3" shapeId="0" xr:uid="{00000000-0006-0000-0000-00001D000000}">
      <text>
        <r>
          <rPr>
            <sz val="8"/>
            <color indexed="81"/>
            <rFont val="Tahoma"/>
            <family val="2"/>
          </rPr>
          <t>Organisational Security Policies (OSPs) are to be enforced either
* by the system,
* by its operational environment,
* or by a combination of both.
[CCv3.1R3, Part 1, Section A.6.3, Clause 355]
OSPs are rules, procedures, or guidelines (assumed to be)  imposed in the operational environment [Clause 356].
Possible sources for suitable WearPrivate policies could eb, for example, the GDPR or the DIGA/DIPA Guideline.</t>
        </r>
      </text>
    </comment>
    <comment ref="B30" authorId="0" shapeId="0" xr:uid="{E04442C0-5CEA-448D-8EE4-1B77F54AC5ED}">
      <text>
        <r>
          <rPr>
            <sz val="9"/>
            <color indexed="81"/>
            <rFont val="Tahoma"/>
            <charset val="1"/>
          </rPr>
          <t xml:space="preserve">The Analysis Service must bind all data regarding an individual participant (e.g., participant profile, vital data, analysis results, or privacy preferences) to a corresponding pseudonymous user account. These accounts must not contain any references to the true identity of the participant, such as name, address, telephone number, or employee number, and a data transfer from one such user account to another must not occur.
</t>
        </r>
        <r>
          <rPr>
            <i/>
            <sz val="9"/>
            <color indexed="81"/>
            <rFont val="Tahoma"/>
            <family val="2"/>
          </rPr>
          <t>SOURCE: DIGA/DIPA Guideline, Clause DMN_4.1</t>
        </r>
      </text>
    </comment>
    <comment ref="B31" authorId="0" shapeId="0" xr:uid="{73A6D0D2-979B-44E6-8C3A-DC7429CCDC30}">
      <text>
        <r>
          <rPr>
            <sz val="9"/>
            <color indexed="81"/>
            <rFont val="Tahoma"/>
            <charset val="1"/>
          </rPr>
          <t xml:space="preserve">To ensure the legitimacy of a participant registration and to prove that the expenses of the Analysis Service and the Marketing Service are covered while concealing the identity of the participant, anonymous participation tickets shall be used that contain no reference to person-identifiable data of the  participant.
Once registered using such a ticket, participant receive an ID as their pseudonym and a password; after that, all authentication and authorization are bound to the knowledge of ID and password, and all participant-related data is kept under the account assigned to this ID.
</t>
        </r>
        <r>
          <rPr>
            <i/>
            <sz val="9"/>
            <color indexed="81"/>
            <rFont val="Tahoma"/>
            <family val="2"/>
          </rPr>
          <t>SOURCE: DIGA/DIPA Guideline, Clause DMN_1.1b (see specific explanations in Section 6.5 of the Guideline)</t>
        </r>
      </text>
    </comment>
    <comment ref="B32" authorId="2" shapeId="0" xr:uid="{D4D3A048-C6C0-4B59-96E8-72A46C8A8108}">
      <text>
        <r>
          <rPr>
            <b/>
            <sz val="9"/>
            <color indexed="81"/>
            <rFont val="Segoe UI"/>
            <family val="2"/>
          </rPr>
          <t>Ajla:</t>
        </r>
        <r>
          <rPr>
            <sz val="9"/>
            <color indexed="81"/>
            <rFont val="Segoe UI"/>
            <family val="2"/>
          </rPr>
          <t xml:space="preserve">
The processing of personal data requires a legal basis under the GDPR. Exemplary consent (§ 26 Abs. 3 S. 2 BDSG) can be used.</t>
        </r>
      </text>
    </comment>
    <comment ref="B33" authorId="2" shapeId="0" xr:uid="{F0A28C1A-AE00-4638-A4AE-DEE6D3F2B213}">
      <text>
        <r>
          <rPr>
            <sz val="9"/>
            <color indexed="81"/>
            <rFont val="Segoe UI"/>
            <family val="2"/>
          </rPr>
          <t>Certain requirements must be met when collecting data for the purpose of the employment relationship. These include that data may only be collected in relation to occupational health and safety, total surveillance must be avoided and measures must be taken to strengthen and safeguard transparency and self-determination.</t>
        </r>
      </text>
    </comment>
    <comment ref="B34" authorId="2" shapeId="0" xr:uid="{F92D0D1C-22C6-4324-AA96-E795B8C1C0C7}">
      <text>
        <r>
          <rPr>
            <sz val="9"/>
            <color indexed="81"/>
            <rFont val="Segoe UI"/>
            <family val="2"/>
          </rPr>
          <t>The controller has a duty of accountability and proof of compliance with the obligations of the GDPR, must support data subjects in asserting their rights and must ensure the security of data processing.</t>
        </r>
      </text>
    </comment>
    <comment ref="B35" authorId="2" shapeId="0" xr:uid="{6EFE2E89-2CF5-4F89-B299-58BE012D31D0}">
      <text>
        <r>
          <rPr>
            <sz val="9"/>
            <color indexed="81"/>
            <rFont val="Segoe UI"/>
            <family val="2"/>
          </rPr>
          <t>Joint controllers must draw up a joint controller agreement</t>
        </r>
      </text>
    </comment>
    <comment ref="B36" authorId="2" shapeId="0" xr:uid="{361BBC85-C8F1-4121-88FC-98DD7A9284F0}">
      <text>
        <r>
          <rPr>
            <sz val="9"/>
            <color indexed="81"/>
            <rFont val="Segoe UI"/>
            <family val="2"/>
          </rPr>
          <t>For data transfers to third countries, information on third country transfers is required in the data protection declaration and a permission must be granted in accordance with Art. 45 et seq. GDPR.</t>
        </r>
      </text>
    </comment>
    <comment ref="B37" authorId="2" shapeId="0" xr:uid="{7E9A035A-0537-491F-94FF-4E75C859B07B}">
      <text>
        <r>
          <rPr>
            <sz val="9"/>
            <color indexed="81"/>
            <rFont val="Segoe UI"/>
            <family val="2"/>
          </rPr>
          <t>If data is collected for research purposes, it must be anonymised, and the interests of the project partners must significantly outweigh the interests of the participants</t>
        </r>
      </text>
    </comment>
    <comment ref="A39" authorId="3" shapeId="0" xr:uid="{00000000-0006-0000-0000-00001F000000}">
      <text>
        <r>
          <rPr>
            <sz val="8"/>
            <color indexed="81"/>
            <rFont val="Tahoma"/>
            <family val="2"/>
          </rPr>
          <t xml:space="preserve">Assumptions are made on the operational environment in order to be able to provide security functionality. If the system is placed in an operational environment that does not meet these assumptions, the system may not be able to provide all of its security functionality anymore:
* Assumptions on  physical aspects of the operational environment
* Assumptions on personnel aspects of the operational environment
* Assumptions on connectivity aspects of the operational environment
Note that during the evaluation these assumptions are considered to be true: they are not tested in any way. For these reasons, </t>
        </r>
        <r>
          <rPr>
            <b/>
            <sz val="8"/>
            <color indexed="81"/>
            <rFont val="Tahoma"/>
            <family val="2"/>
          </rPr>
          <t>assumptions can only be made on the operational environment.</t>
        </r>
        <r>
          <rPr>
            <sz val="8"/>
            <color indexed="81"/>
            <rFont val="Tahoma"/>
            <family val="2"/>
          </rPr>
          <t xml:space="preserve"> Assumptions can never be made on the behaviour of the system because an evaluation consists of evaluating assertions made about the system and not by assuming that assertions on the system are true. [CCv3.1R3, Part 1, Section A6.4, Clause 360]</t>
        </r>
      </text>
    </comment>
    <comment ref="B40" authorId="0" shapeId="0" xr:uid="{1BE7D75D-C95D-4871-AEF6-99EE9845C488}">
      <text>
        <r>
          <rPr>
            <sz val="9"/>
            <color indexed="81"/>
            <rFont val="Tahoma"/>
            <charset val="1"/>
          </rPr>
          <t>The service providers (Analysis Service, Marketing Service) and the Employer have established an effective  Information Security Management System (ISMS) to protect the data collected, processed, and reported within the stress-level monitoring program adequately against loss of confidentiality, integrity, or loss and to ensure personal and operational cybersecurity according to established standards.</t>
        </r>
      </text>
    </comment>
    <comment ref="B41" authorId="0" shapeId="0" xr:uid="{2D8D9FF4-3E21-405E-A7AE-F86C1CD9F0C6}">
      <text>
        <r>
          <rPr>
            <sz val="9"/>
            <color indexed="81"/>
            <rFont val="Tahoma"/>
            <charset val="1"/>
          </rPr>
          <t>Participation in the stress-level monitoring program is voluntary. Employees have no obligation to participate, and they face no disadvantages if they refuse to join the program.</t>
        </r>
      </text>
    </comment>
    <comment ref="B42" authorId="0" shapeId="0" xr:uid="{2F9AC609-6FA7-4A10-9778-41A94F1755D4}">
      <text>
        <r>
          <rPr>
            <sz val="9"/>
            <color indexed="81"/>
            <rFont val="Tahoma"/>
            <charset val="1"/>
          </rPr>
          <t>The software of the Smartphone App, the Analysis Service, and the Marketing Service have been designed and developed according to established quality and security standards, and its trustworthiness has been confirmed by a diligent approval process whose scrutiny is commensurate with the risks inherent to employing the software.</t>
        </r>
      </text>
    </comment>
    <comment ref="B43" authorId="0" shapeId="0" xr:uid="{B253389D-A5C7-4F10-A405-221002D65878}">
      <text>
        <r>
          <rPr>
            <sz val="9"/>
            <color indexed="81"/>
            <rFont val="Tahoma"/>
            <charset val="1"/>
          </rPr>
          <t>The hardware infrastructure used for service provisioning, especially the werables and the smartphone, is trustworthy and free of manipulations targeting at subverting or tapping the information processing and transmission.</t>
        </r>
      </text>
    </comment>
  </commentList>
</comments>
</file>

<file path=xl/sharedStrings.xml><?xml version="1.0" encoding="utf-8"?>
<sst xmlns="http://schemas.openxmlformats.org/spreadsheetml/2006/main" count="178" uniqueCount="81">
  <si>
    <t>Objectives for the System</t>
  </si>
  <si>
    <t>Objectives for the Environment</t>
  </si>
  <si>
    <t>required by some threat, policy, or assumption --&gt;</t>
  </si>
  <si>
    <t>&lt;-- addressed by some objective</t>
  </si>
  <si>
    <t>O_ANONYMOUS_REGISTRATION</t>
  </si>
  <si>
    <t>O_PSEUDONYMOUS_PRT_ACCOUNTS</t>
  </si>
  <si>
    <t>O_ANONYMOUS_DEVICES</t>
  </si>
  <si>
    <t>O_ANONYMOUS_APP</t>
  </si>
  <si>
    <t>O_ANONYMOUS_INTERACTION</t>
  </si>
  <si>
    <t>O_SPLIT_PID_KNOWLEDGE</t>
  </si>
  <si>
    <t>O_APPDATA_PARSIMONY</t>
  </si>
  <si>
    <t>O_SERVICE_DATA_PARSIMONY</t>
  </si>
  <si>
    <t>O_NOTIFICATION_PARSIMONY</t>
  </si>
  <si>
    <t>O_APPDATA_PROTECTION</t>
  </si>
  <si>
    <t>O_NOISY_DATA</t>
  </si>
  <si>
    <t>O_MINIMAL_GROUPSIZE</t>
  </si>
  <si>
    <t>O_GROUPREPORT_DATA_PARSIMONY</t>
  </si>
  <si>
    <t>O_PLAUSIBLE_DENIAL_OF_REFUSAL</t>
  </si>
  <si>
    <t>O_PARTICIPATION_TICKETS</t>
  </si>
  <si>
    <t>O_NEED_TO_KNOW</t>
  </si>
  <si>
    <t>O_MUTUAL_AUTHENTICATION</t>
  </si>
  <si>
    <t>O_NO_PARALLEL_SESSIONS</t>
  </si>
  <si>
    <t>O_GROUP_AUTHENTICATION</t>
  </si>
  <si>
    <t>O_ENCRYPED_COMMUNICATION</t>
  </si>
  <si>
    <t>OE_PURPOSE_LIMITATION</t>
  </si>
  <si>
    <t>OE_EFFECTIVE_ISMS</t>
  </si>
  <si>
    <t>OE_VOLUNTARY_PARTICIPATION</t>
  </si>
  <si>
    <t>OE_LIMITED_DISCLOSURE</t>
  </si>
  <si>
    <t>OE_LEGALLY_INDEPENDENT_ROLES</t>
  </si>
  <si>
    <t>OE_TRUSTWORTHY_SOFTWARE</t>
  </si>
  <si>
    <t>OE_TRUSTWORTHY_HARDWARE</t>
  </si>
  <si>
    <t>OE_SECURE_CREDENTIAL_MANAGEMENT</t>
  </si>
  <si>
    <t>OE_SECURE_SMARTPHONE_OPERATION</t>
  </si>
  <si>
    <t>O_ANONYMOUS_USE</t>
  </si>
  <si>
    <t>Threats</t>
  </si>
  <si>
    <t>x</t>
  </si>
  <si>
    <t>Policies</t>
  </si>
  <si>
    <t>Assumptions</t>
  </si>
  <si>
    <t>O_WRITTEN_ELECTRONIC_CONSENT</t>
  </si>
  <si>
    <t>O_SUPPORT_IN_ASSERTION_OF_DATA_SUBJECT_RIGHTS</t>
  </si>
  <si>
    <t>O_INFORMATION_ON_THIRD_COUNTRY_TRANSFER</t>
  </si>
  <si>
    <t>OE_OBLIGATIONS_CONTROLLER</t>
  </si>
  <si>
    <t>OE_JOINT_CONTROLLER_AGREEMENT</t>
  </si>
  <si>
    <t>OE_AUTHORISATION_Art. 45 ff. GDPR</t>
  </si>
  <si>
    <t xml:space="preserve"> </t>
  </si>
  <si>
    <t>X</t>
  </si>
  <si>
    <t>O_DATA_PROCESSING_INFORMATION</t>
  </si>
  <si>
    <t>O_ADJUSTMENT_OF_CONSENT_TO_DATA_SENSITIVITY</t>
  </si>
  <si>
    <t>O_LIMITATION_OF_DATA_SENT</t>
  </si>
  <si>
    <t>O_TRANSPARENCY_AND_SELF-DETERMINATION</t>
  </si>
  <si>
    <t>O_ANONYMOUS_RESEARCH_DATA</t>
  </si>
  <si>
    <t>OE_PREPONERANCE_OF_RESEARCH_INTEREST</t>
  </si>
  <si>
    <t>O_JAILBREAK_DENIAL</t>
  </si>
  <si>
    <t>P_PSEUDONYMOUS_PRT_MANAGEMENT</t>
  </si>
  <si>
    <t>P_ANONYMOUS_CREDENTIALS</t>
  </si>
  <si>
    <t>P_CONSENT</t>
  </si>
  <si>
    <t>P_DATA_COLLECTION_IN_EMPLOYMENT_CONTEXT</t>
  </si>
  <si>
    <t>P_CONTROLLER_OBLIGATIONS</t>
  </si>
  <si>
    <t>P_JOINT_CONTROLLERS_OBLIGATIONS</t>
  </si>
  <si>
    <t>P_CONTROLLED_DATA_TRANSFER_TO_ABROAD</t>
  </si>
  <si>
    <t>P_DATA_COLLECTION_FOR_RESEARCH</t>
  </si>
  <si>
    <t>A_EFFECTIVE_ISMS</t>
  </si>
  <si>
    <t>A_VOLUNTARY_PARTICIPATION</t>
  </si>
  <si>
    <t>A_TRUSTWORTHY_SOFTWARE</t>
  </si>
  <si>
    <t>A_TRUSTWORTHY_HARDWARE</t>
  </si>
  <si>
    <t>T_PRT_DATA_DISCLOSURE</t>
  </si>
  <si>
    <t>T_GROUP_DATA_DISCLOSURE</t>
  </si>
  <si>
    <t>T_PRT_RE-IDENT</t>
  </si>
  <si>
    <t>T_EXCESSIVE_MONITORING</t>
  </si>
  <si>
    <t>T_PRESSURING_EMPLOYEES</t>
  </si>
  <si>
    <t>T_PASSWORD_LOSS</t>
  </si>
  <si>
    <t>T_IDENTITY_THEFT</t>
  </si>
  <si>
    <t>T_DISTRACTION</t>
  </si>
  <si>
    <t>T_TICKET_FRAUD</t>
  </si>
  <si>
    <t>T_SABOTAGE</t>
  </si>
  <si>
    <t>T_ENTITY_SPOOFING</t>
  </si>
  <si>
    <t>T_IP_DISCLOSURE</t>
  </si>
  <si>
    <t>T_TROJAN_HORSE</t>
  </si>
  <si>
    <t>T_CLOUD_INFILTRATION</t>
  </si>
  <si>
    <t>T_INTRANSPARENCY</t>
  </si>
  <si>
    <t>T_JAIL_BREAK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</si>
</sst>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i/>
      <sz val="11"/>
      <color rgb="FFC00000"/>
      <name val="Calibri"/>
      <family val="2"/>
      <scheme val="minor"/>
    </font>
    <font>
      <b/>
      <sz val="8"/>
      <color indexed="81"/>
      <name val="Tahoma"/>
      <family val="2"/>
    </font>
    <font>
      <sz val="8"/>
      <color indexed="81"/>
      <name val="Tahoma"/>
      <family val="2"/>
    </font>
    <font>
      <b/>
      <sz val="11"/>
      <color rgb="FF0070C0"/>
      <name val="Calibri"/>
      <family val="2"/>
      <scheme val="minor"/>
    </font>
    <font>
      <b/>
      <sz val="11"/>
      <color rgb="FF00B050"/>
      <name val="Calibri"/>
      <family val="2"/>
      <scheme val="minor"/>
    </font>
    <font>
      <sz val="11"/>
      <name val="Calibri"/>
      <family val="2"/>
      <scheme val="minor"/>
    </font>
    <font>
      <b/>
      <sz val="11"/>
      <name val="Calibri"/>
      <family val="2"/>
      <scheme val="minor"/>
    </font>
    <font>
      <b/>
      <sz val="9"/>
      <color theme="1"/>
      <name val="Calibri"/>
      <family val="2"/>
      <scheme val="minor"/>
    </font>
    <font>
      <strike/>
      <sz val="11"/>
      <color theme="1"/>
      <name val="Calibri"/>
      <family val="2"/>
      <scheme val="minor"/>
    </font>
    <font>
      <b/>
      <strike/>
      <sz val="11"/>
      <name val="Calibri"/>
      <family val="2"/>
      <scheme val="minor"/>
    </font>
    <font>
      <b/>
      <strike/>
      <sz val="11"/>
      <color theme="1"/>
      <name val="Calibri"/>
      <family val="2"/>
      <scheme val="minor"/>
    </font>
    <font>
      <sz val="11"/>
      <color rgb="FFFF0000"/>
      <name val="Calibri"/>
      <family val="2"/>
      <scheme val="minor"/>
    </font>
    <font>
      <sz val="11"/>
      <color rgb="FF006100"/>
      <name val="Calibri"/>
      <family val="2"/>
      <scheme val="minor"/>
    </font>
    <font>
      <sz val="11"/>
      <color rgb="FF9C0006"/>
      <name val="Calibri"/>
      <family val="2"/>
      <scheme val="minor"/>
    </font>
    <font>
      <i/>
      <sz val="10"/>
      <color theme="5"/>
      <name val="Calibri"/>
      <family val="2"/>
      <scheme val="minor"/>
    </font>
    <font>
      <b/>
      <i/>
      <sz val="11"/>
      <color rgb="FFC00000"/>
      <name val="Calibri"/>
      <family val="2"/>
      <scheme val="minor"/>
    </font>
    <font>
      <sz val="9"/>
      <color indexed="81"/>
      <name val="Tahoma"/>
      <family val="2"/>
    </font>
    <font>
      <sz val="9"/>
      <color indexed="81"/>
      <name val="Tahoma"/>
      <charset val="1"/>
    </font>
    <font>
      <b/>
      <sz val="9"/>
      <color indexed="81"/>
      <name val="Tahoma"/>
      <charset val="1"/>
    </font>
    <font>
      <i/>
      <sz val="9"/>
      <color indexed="81"/>
      <name val="Tahoma"/>
      <family val="2"/>
    </font>
    <font>
      <sz val="9"/>
      <color indexed="81"/>
      <name val="Segoe UI"/>
      <family val="2"/>
    </font>
    <font>
      <b/>
      <sz val="9"/>
      <color indexed="81"/>
      <name val="Segoe UI"/>
      <family val="2"/>
    </font>
    <font>
      <sz val="9"/>
      <color indexed="81"/>
      <name val="Segoe UI"/>
      <charset val="1"/>
    </font>
  </fonts>
  <fills count="6">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top style="thin">
        <color auto="1"/>
      </top>
      <bottom style="thin">
        <color auto="1"/>
      </bottom>
      <diagonal/>
    </border>
    <border>
      <left/>
      <right style="thin">
        <color theme="0" tint="-0.24994659260841701"/>
      </right>
      <top style="thin">
        <color theme="0" tint="-0.24994659260841701"/>
      </top>
      <bottom style="thin">
        <color theme="0" tint="-0.24994659260841701"/>
      </bottom>
      <diagonal/>
    </border>
    <border>
      <left/>
      <right style="thin">
        <color auto="1"/>
      </right>
      <top/>
      <bottom style="thin">
        <color auto="1"/>
      </bottom>
      <diagonal/>
    </border>
  </borders>
  <cellStyleXfs count="3">
    <xf numFmtId="0" fontId="0" fillId="0" borderId="0"/>
    <xf numFmtId="0" fontId="14" fillId="4" borderId="0" applyNumberFormat="0" applyBorder="0" applyAlignment="0" applyProtection="0"/>
    <xf numFmtId="0" fontId="15" fillId="5" borderId="0" applyNumberFormat="0" applyBorder="0" applyAlignment="0" applyProtection="0"/>
  </cellStyleXfs>
  <cellXfs count="47">
    <xf numFmtId="0" fontId="0" fillId="0" borderId="0" xfId="0"/>
    <xf numFmtId="0" fontId="1" fillId="0" borderId="0" xfId="0" applyFont="1"/>
    <xf numFmtId="0" fontId="0" fillId="0" borderId="0" xfId="0" applyAlignment="1">
      <alignment textRotation="90"/>
    </xf>
    <xf numFmtId="0" fontId="0" fillId="0" borderId="5" xfId="0" applyBorder="1"/>
    <xf numFmtId="0" fontId="0" fillId="0" borderId="1" xfId="0" applyBorder="1" applyAlignment="1">
      <alignment horizontal="center"/>
    </xf>
    <xf numFmtId="0" fontId="1" fillId="0" borderId="4" xfId="0" applyFont="1" applyBorder="1" applyAlignment="1">
      <alignment horizontal="center" textRotation="90"/>
    </xf>
    <xf numFmtId="0" fontId="0" fillId="0" borderId="4" xfId="0" applyBorder="1" applyAlignment="1">
      <alignment horizontal="center" textRotation="90"/>
    </xf>
    <xf numFmtId="0" fontId="11" fillId="0" borderId="4" xfId="0" applyFont="1" applyBorder="1" applyAlignment="1">
      <alignment horizontal="center" textRotation="90"/>
    </xf>
    <xf numFmtId="0" fontId="6" fillId="0" borderId="4" xfId="0" applyFont="1" applyBorder="1" applyAlignment="1">
      <alignment horizontal="center" textRotation="90"/>
    </xf>
    <xf numFmtId="0" fontId="8" fillId="0" borderId="4" xfId="0" applyFont="1" applyBorder="1" applyAlignment="1">
      <alignment horizontal="center" textRotation="90"/>
    </xf>
    <xf numFmtId="0" fontId="10" fillId="0" borderId="4" xfId="0" applyFont="1" applyBorder="1" applyAlignment="1">
      <alignment horizontal="center" textRotation="90"/>
    </xf>
    <xf numFmtId="0" fontId="12" fillId="0" borderId="4" xfId="0" applyFont="1" applyBorder="1" applyAlignment="1">
      <alignment horizontal="center" textRotation="90"/>
    </xf>
    <xf numFmtId="0" fontId="0" fillId="0" borderId="7" xfId="0" applyBorder="1"/>
    <xf numFmtId="0" fontId="1" fillId="0" borderId="0" xfId="0" applyFont="1" applyAlignment="1">
      <alignment horizontal="center" textRotation="90"/>
    </xf>
    <xf numFmtId="0" fontId="0" fillId="0" borderId="0" xfId="0" applyAlignment="1">
      <alignment horizontal="center" textRotation="90"/>
    </xf>
    <xf numFmtId="0" fontId="0" fillId="3" borderId="8" xfId="0" applyFill="1" applyBorder="1" applyAlignment="1">
      <alignment horizontal="center"/>
    </xf>
    <xf numFmtId="0" fontId="0" fillId="0" borderId="5" xfId="0" applyBorder="1" applyAlignment="1">
      <alignment horizontal="center"/>
    </xf>
    <xf numFmtId="0" fontId="13" fillId="0" borderId="5" xfId="0" applyFont="1" applyBorder="1"/>
    <xf numFmtId="0" fontId="13" fillId="0" borderId="0" xfId="0" applyFont="1"/>
    <xf numFmtId="0" fontId="7" fillId="0" borderId="1" xfId="2" applyFont="1" applyFill="1" applyBorder="1" applyAlignment="1">
      <alignment horizontal="center"/>
    </xf>
    <xf numFmtId="0" fontId="14" fillId="0" borderId="1" xfId="1" applyFill="1" applyBorder="1" applyAlignment="1">
      <alignment horizontal="center"/>
    </xf>
    <xf numFmtId="0" fontId="16" fillId="0" borderId="0" xfId="0" applyFont="1" applyAlignment="1">
      <alignment horizontal="right"/>
    </xf>
    <xf numFmtId="0" fontId="0" fillId="0" borderId="5" xfId="0" applyBorder="1" applyAlignment="1">
      <alignment textRotation="90"/>
    </xf>
    <xf numFmtId="0" fontId="0" fillId="0" borderId="1" xfId="0" applyBorder="1"/>
    <xf numFmtId="0" fontId="5" fillId="0" borderId="0" xfId="0" applyFont="1"/>
    <xf numFmtId="0" fontId="14" fillId="0" borderId="0" xfId="1" applyFill="1" applyBorder="1"/>
    <xf numFmtId="0" fontId="15" fillId="0" borderId="0" xfId="2" applyFill="1" applyBorder="1" applyAlignment="1">
      <alignment wrapText="1"/>
    </xf>
    <xf numFmtId="0" fontId="0" fillId="3" borderId="10" xfId="0" applyFill="1" applyBorder="1" applyAlignment="1">
      <alignment horizontal="center"/>
    </xf>
    <xf numFmtId="0" fontId="8" fillId="0" borderId="0" xfId="0" applyFont="1" applyAlignment="1">
      <alignment horizontal="center" textRotation="90"/>
    </xf>
    <xf numFmtId="0" fontId="0" fillId="0" borderId="1" xfId="0" applyBorder="1" applyAlignment="1">
      <alignment vertical="top" wrapText="1"/>
    </xf>
    <xf numFmtId="0" fontId="7" fillId="0" borderId="1" xfId="0" applyFont="1" applyBorder="1" applyAlignment="1">
      <alignment horizontal="center"/>
    </xf>
    <xf numFmtId="0" fontId="13" fillId="0" borderId="1" xfId="0" applyFont="1" applyBorder="1" applyAlignment="1">
      <alignment horizontal="center"/>
    </xf>
    <xf numFmtId="0" fontId="7" fillId="0" borderId="1" xfId="0" applyFont="1" applyBorder="1"/>
    <xf numFmtId="0" fontId="7" fillId="0" borderId="1" xfId="0" applyFont="1" applyBorder="1" applyAlignment="1">
      <alignment wrapText="1"/>
    </xf>
    <xf numFmtId="0" fontId="7" fillId="0" borderId="6" xfId="0" applyFont="1" applyBorder="1" applyAlignment="1">
      <alignment horizontal="center" textRotation="90"/>
    </xf>
    <xf numFmtId="0" fontId="7" fillId="0" borderId="2" xfId="0" applyFont="1" applyBorder="1" applyAlignment="1">
      <alignment horizontal="center" textRotation="90"/>
    </xf>
    <xf numFmtId="0" fontId="17" fillId="2" borderId="4" xfId="0" applyFont="1" applyFill="1" applyBorder="1"/>
    <xf numFmtId="0" fontId="17" fillId="2" borderId="9" xfId="0" applyFont="1" applyFill="1" applyBorder="1" applyAlignment="1">
      <alignment horizontal="left" vertical="center"/>
    </xf>
    <xf numFmtId="0" fontId="2" fillId="2" borderId="3" xfId="0" applyFont="1" applyFill="1" applyBorder="1" applyAlignment="1">
      <alignment horizontal="left" vertical="center"/>
    </xf>
    <xf numFmtId="0" fontId="16" fillId="0" borderId="0" xfId="0" applyFont="1" applyAlignment="1">
      <alignment horizontal="center" textRotation="90" wrapText="1"/>
    </xf>
    <xf numFmtId="0" fontId="16" fillId="0" borderId="4" xfId="0" applyFont="1" applyBorder="1" applyAlignment="1">
      <alignment horizontal="center" textRotation="90"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8" fillId="0" borderId="6" xfId="0" applyFont="1" applyBorder="1" applyAlignment="1">
      <alignment horizontal="center" textRotation="90"/>
    </xf>
    <xf numFmtId="0" fontId="8" fillId="0" borderId="2" xfId="0" applyFont="1" applyBorder="1" applyAlignment="1">
      <alignment horizontal="center" textRotation="90"/>
    </xf>
    <xf numFmtId="0" fontId="0" fillId="0" borderId="6" xfId="0" applyBorder="1" applyAlignment="1">
      <alignment horizontal="center" textRotation="90"/>
    </xf>
    <xf numFmtId="0" fontId="0" fillId="0" borderId="2" xfId="0" applyBorder="1" applyAlignment="1">
      <alignment horizontal="center" textRotation="90"/>
    </xf>
  </cellXfs>
  <cellStyles count="3">
    <cellStyle name="Bad" xfId="2" builtinId="27"/>
    <cellStyle name="Good" xfId="1" builtinId="26"/>
    <cellStyle name="Normal" xfId="0" builtinId="0"/>
  </cellStyles>
  <dxfs count="15">
    <dxf>
      <font>
        <b/>
        <i val="0"/>
        <strike val="0"/>
      </font>
    </dxf>
    <dxf>
      <font>
        <b/>
        <i val="0"/>
        <strike val="0"/>
      </font>
    </dxf>
    <dxf>
      <font>
        <b/>
        <i val="0"/>
        <strike val="0"/>
        <color rgb="FFFF0000"/>
      </font>
      <fill>
        <patternFill>
          <bgColor rgb="FFFFFF00"/>
        </patternFill>
      </fill>
    </dxf>
    <dxf>
      <font>
        <b/>
        <i val="0"/>
        <strike val="0"/>
        <color rgb="FFFF0000"/>
      </font>
      <fill>
        <patternFill>
          <bgColor rgb="FFFFFF00"/>
        </patternFill>
      </fill>
    </dxf>
    <dxf>
      <font>
        <b/>
        <i val="0"/>
        <strike val="0"/>
      </font>
    </dxf>
    <dxf>
      <font>
        <b/>
        <i val="0"/>
        <strike val="0"/>
      </font>
    </dxf>
    <dxf>
      <font>
        <b/>
        <i val="0"/>
        <strike val="0"/>
      </font>
    </dxf>
    <dxf>
      <font>
        <b/>
        <i val="0"/>
        <strike val="0"/>
      </font>
    </dxf>
    <dxf>
      <font>
        <b/>
        <i val="0"/>
        <strike val="0"/>
      </font>
    </dxf>
    <dxf>
      <font>
        <b/>
        <i val="0"/>
        <strike val="0"/>
      </font>
    </dxf>
    <dxf>
      <font>
        <b/>
        <i val="0"/>
        <strike val="0"/>
        <color rgb="FFFF0000"/>
      </font>
      <fill>
        <patternFill>
          <bgColor rgb="FFFFFF00"/>
        </patternFill>
      </fill>
    </dxf>
    <dxf>
      <font>
        <b/>
        <i val="0"/>
        <strike val="0"/>
        <color rgb="FFFF0000"/>
      </font>
      <fill>
        <patternFill>
          <bgColor rgb="FFFFFF00"/>
        </patternFill>
      </fill>
    </dxf>
    <dxf>
      <font>
        <b/>
        <i val="0"/>
        <strike val="0"/>
      </font>
    </dxf>
    <dxf>
      <font>
        <b/>
        <i val="0"/>
        <strike val="0"/>
      </font>
    </dxf>
    <dxf>
      <font>
        <b/>
        <i val="0"/>
        <strike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56"/>
  <sheetViews>
    <sheetView showGridLines="0" tabSelected="1" zoomScale="50" zoomScaleNormal="50" workbookViewId="0">
      <pane xSplit="2" ySplit="5" topLeftCell="C6" activePane="bottomRight" state="frozen"/>
      <selection pane="topRight" activeCell="C1" sqref="C1"/>
      <selection pane="bottomLeft" activeCell="A6" sqref="A6"/>
      <selection pane="bottomRight" activeCell="AW43" sqref="A1:BB43"/>
    </sheetView>
  </sheetViews>
  <sheetFormatPr defaultColWidth="9.109375" defaultRowHeight="14.4" x14ac:dyDescent="0.3"/>
  <cols>
    <col min="1" max="1" width="4.5546875" customWidth="1"/>
    <col min="2" max="2" width="48.5546875" customWidth="1"/>
    <col min="3" max="30" width="3.6640625" customWidth="1"/>
    <col min="31" max="34" width="3.6640625" hidden="1" customWidth="1"/>
    <col min="35" max="49" width="3.6640625" customWidth="1"/>
    <col min="50" max="54" width="3.6640625" hidden="1" customWidth="1"/>
    <col min="55" max="64" width="3.6640625" customWidth="1"/>
  </cols>
  <sheetData>
    <row r="1" spans="1:66" x14ac:dyDescent="0.3">
      <c r="C1" s="36" t="s">
        <v>0</v>
      </c>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J1" s="36" t="s">
        <v>1</v>
      </c>
      <c r="AK1" s="36"/>
      <c r="AL1" s="36"/>
      <c r="AM1" s="36"/>
      <c r="AN1" s="36"/>
      <c r="AO1" s="36"/>
      <c r="AP1" s="36"/>
      <c r="AQ1" s="36"/>
      <c r="AR1" s="36"/>
      <c r="AS1" s="36"/>
      <c r="AT1" s="36"/>
      <c r="AU1" s="36"/>
      <c r="AV1" s="36"/>
      <c r="AW1" s="36"/>
      <c r="AX1" s="36"/>
      <c r="AY1" s="36"/>
      <c r="AZ1" s="36"/>
      <c r="BA1" s="36"/>
      <c r="BB1" s="36"/>
    </row>
    <row r="2" spans="1:66" x14ac:dyDescent="0.3">
      <c r="B2" s="21" t="s">
        <v>2</v>
      </c>
      <c r="C2" s="4" t="str">
        <f t="shared" ref="C2:AH2" si="0">IF(COUNTIF(C6:C51, "=X")&gt;0,"X", IF(COUNTA(C6:C51)&gt;0,"?","-"))</f>
        <v>X</v>
      </c>
      <c r="D2" s="4" t="str">
        <f t="shared" si="0"/>
        <v>X</v>
      </c>
      <c r="E2" s="4" t="str">
        <f t="shared" si="0"/>
        <v>X</v>
      </c>
      <c r="F2" s="4" t="str">
        <f t="shared" si="0"/>
        <v>X</v>
      </c>
      <c r="G2" s="4" t="str">
        <f t="shared" si="0"/>
        <v>X</v>
      </c>
      <c r="H2" s="4" t="str">
        <f t="shared" si="0"/>
        <v>X</v>
      </c>
      <c r="I2" s="4" t="str">
        <f t="shared" si="0"/>
        <v>X</v>
      </c>
      <c r="J2" s="4" t="str">
        <f t="shared" si="0"/>
        <v>X</v>
      </c>
      <c r="K2" s="4" t="str">
        <f t="shared" si="0"/>
        <v>X</v>
      </c>
      <c r="L2" s="4" t="str">
        <f t="shared" si="0"/>
        <v>X</v>
      </c>
      <c r="M2" s="4" t="str">
        <f t="shared" si="0"/>
        <v>X</v>
      </c>
      <c r="N2" s="4" t="str">
        <f t="shared" si="0"/>
        <v>X</v>
      </c>
      <c r="O2" s="4" t="str">
        <f t="shared" si="0"/>
        <v>X</v>
      </c>
      <c r="P2" s="4" t="str">
        <f t="shared" si="0"/>
        <v>X</v>
      </c>
      <c r="Q2" s="4" t="str">
        <f t="shared" si="0"/>
        <v>X</v>
      </c>
      <c r="R2" s="4" t="str">
        <f t="shared" si="0"/>
        <v>X</v>
      </c>
      <c r="S2" s="4" t="str">
        <f t="shared" si="0"/>
        <v>X</v>
      </c>
      <c r="T2" s="4" t="str">
        <f t="shared" si="0"/>
        <v>X</v>
      </c>
      <c r="U2" s="4" t="str">
        <f t="shared" si="0"/>
        <v>X</v>
      </c>
      <c r="V2" s="4" t="str">
        <f t="shared" si="0"/>
        <v>X</v>
      </c>
      <c r="W2" s="4" t="str">
        <f t="shared" si="0"/>
        <v>X</v>
      </c>
      <c r="X2" s="4" t="str">
        <f t="shared" si="0"/>
        <v>X</v>
      </c>
      <c r="Y2" s="4" t="str">
        <f t="shared" si="0"/>
        <v>X</v>
      </c>
      <c r="Z2" s="4" t="str">
        <f t="shared" si="0"/>
        <v>X</v>
      </c>
      <c r="AA2" s="4" t="str">
        <f t="shared" si="0"/>
        <v>X</v>
      </c>
      <c r="AB2" s="4" t="str">
        <f t="shared" si="0"/>
        <v>X</v>
      </c>
      <c r="AC2" s="4" t="str">
        <f t="shared" si="0"/>
        <v>X</v>
      </c>
      <c r="AD2" s="4" t="str">
        <f t="shared" si="0"/>
        <v>X</v>
      </c>
      <c r="AE2" s="4" t="str">
        <f t="shared" si="0"/>
        <v>-</v>
      </c>
      <c r="AF2" s="4" t="str">
        <f t="shared" si="0"/>
        <v>-</v>
      </c>
      <c r="AG2" s="4" t="str">
        <f t="shared" si="0"/>
        <v>-</v>
      </c>
      <c r="AH2" s="4" t="str">
        <f t="shared" si="0"/>
        <v>-</v>
      </c>
      <c r="AI2" s="16"/>
      <c r="AJ2" s="4" t="str">
        <f t="shared" ref="AJ2:BB2" si="1">IF(COUNTIF(AJ6:AJ51, "=X")&gt;0,"X", IF(COUNTA(AJ6:AJ51)&gt;0,"?","-"))</f>
        <v>X</v>
      </c>
      <c r="AK2" s="4" t="str">
        <f t="shared" si="1"/>
        <v>X</v>
      </c>
      <c r="AL2" s="4" t="str">
        <f t="shared" si="1"/>
        <v>X</v>
      </c>
      <c r="AM2" s="4" t="str">
        <f t="shared" si="1"/>
        <v>X</v>
      </c>
      <c r="AN2" s="4" t="str">
        <f t="shared" si="1"/>
        <v>X</v>
      </c>
      <c r="AO2" s="4" t="str">
        <f t="shared" si="1"/>
        <v>X</v>
      </c>
      <c r="AP2" s="4" t="str">
        <f t="shared" si="1"/>
        <v>X</v>
      </c>
      <c r="AQ2" s="4" t="str">
        <f t="shared" si="1"/>
        <v>X</v>
      </c>
      <c r="AR2" s="4" t="str">
        <f t="shared" si="1"/>
        <v>X</v>
      </c>
      <c r="AS2" s="4" t="str">
        <f t="shared" si="1"/>
        <v>X</v>
      </c>
      <c r="AT2" s="4" t="str">
        <f t="shared" si="1"/>
        <v>X</v>
      </c>
      <c r="AU2" s="4" t="str">
        <f t="shared" si="1"/>
        <v>X</v>
      </c>
      <c r="AV2" s="4" t="str">
        <f t="shared" si="1"/>
        <v>X</v>
      </c>
      <c r="AW2" s="4" t="str">
        <f t="shared" si="1"/>
        <v>X</v>
      </c>
      <c r="AX2" s="4" t="str">
        <f t="shared" si="1"/>
        <v>-</v>
      </c>
      <c r="AY2" s="4" t="str">
        <f t="shared" si="1"/>
        <v>-</v>
      </c>
      <c r="AZ2" s="4" t="str">
        <f t="shared" si="1"/>
        <v>-</v>
      </c>
      <c r="BA2" s="4" t="str">
        <f t="shared" si="1"/>
        <v>-</v>
      </c>
      <c r="BB2" s="4" t="str">
        <f t="shared" si="1"/>
        <v>-</v>
      </c>
    </row>
    <row r="3" spans="1:66" ht="236.4" customHeight="1" x14ac:dyDescent="0.3">
      <c r="A3" s="39" t="s">
        <v>3</v>
      </c>
      <c r="B3" s="41"/>
      <c r="C3" s="34" t="s">
        <v>4</v>
      </c>
      <c r="D3" s="34" t="s">
        <v>5</v>
      </c>
      <c r="E3" s="45" t="s">
        <v>6</v>
      </c>
      <c r="F3" s="34" t="s">
        <v>7</v>
      </c>
      <c r="G3" s="34" t="s">
        <v>8</v>
      </c>
      <c r="H3" s="34" t="s">
        <v>9</v>
      </c>
      <c r="I3" s="34" t="s">
        <v>10</v>
      </c>
      <c r="J3" s="34" t="s">
        <v>11</v>
      </c>
      <c r="K3" s="34" t="s">
        <v>12</v>
      </c>
      <c r="L3" s="34" t="s">
        <v>13</v>
      </c>
      <c r="M3" s="34" t="s">
        <v>14</v>
      </c>
      <c r="N3" s="34" t="s">
        <v>15</v>
      </c>
      <c r="O3" s="34" t="s">
        <v>16</v>
      </c>
      <c r="P3" s="34" t="s">
        <v>17</v>
      </c>
      <c r="Q3" s="34" t="s">
        <v>18</v>
      </c>
      <c r="R3" s="34" t="s">
        <v>19</v>
      </c>
      <c r="S3" s="34" t="s">
        <v>20</v>
      </c>
      <c r="T3" s="34" t="s">
        <v>21</v>
      </c>
      <c r="U3" s="34" t="s">
        <v>22</v>
      </c>
      <c r="V3" s="34" t="s">
        <v>23</v>
      </c>
      <c r="W3" s="34" t="s">
        <v>52</v>
      </c>
      <c r="X3" s="34" t="s">
        <v>38</v>
      </c>
      <c r="Y3" s="34" t="s">
        <v>46</v>
      </c>
      <c r="Z3" s="34" t="s">
        <v>47</v>
      </c>
      <c r="AA3" s="34" t="s">
        <v>48</v>
      </c>
      <c r="AB3" s="34" t="s">
        <v>49</v>
      </c>
      <c r="AC3" s="34" t="s">
        <v>39</v>
      </c>
      <c r="AD3" s="34" t="s">
        <v>50</v>
      </c>
      <c r="AE3" s="34"/>
      <c r="AF3" s="34"/>
      <c r="AG3" s="34"/>
      <c r="AH3" s="34"/>
      <c r="AI3" s="22"/>
      <c r="AJ3" s="34" t="s">
        <v>24</v>
      </c>
      <c r="AK3" s="34" t="s">
        <v>25</v>
      </c>
      <c r="AL3" s="34" t="s">
        <v>26</v>
      </c>
      <c r="AM3" s="34" t="s">
        <v>27</v>
      </c>
      <c r="AN3" s="34" t="s">
        <v>28</v>
      </c>
      <c r="AO3" s="34" t="s">
        <v>29</v>
      </c>
      <c r="AP3" s="34" t="s">
        <v>30</v>
      </c>
      <c r="AQ3" s="34" t="s">
        <v>31</v>
      </c>
      <c r="AR3" s="34" t="s">
        <v>32</v>
      </c>
      <c r="AS3" s="34" t="s">
        <v>41</v>
      </c>
      <c r="AT3" s="34" t="s">
        <v>42</v>
      </c>
      <c r="AU3" s="43" t="s">
        <v>40</v>
      </c>
      <c r="AV3" s="34" t="s">
        <v>43</v>
      </c>
      <c r="AW3" s="34" t="s">
        <v>51</v>
      </c>
      <c r="AX3" s="34"/>
      <c r="AY3" s="34"/>
      <c r="AZ3" s="34"/>
      <c r="BA3" s="34"/>
      <c r="BB3" s="34"/>
      <c r="BC3" s="2"/>
      <c r="BD3" s="2"/>
      <c r="BE3" s="2"/>
      <c r="BF3" s="2"/>
      <c r="BG3" s="2"/>
      <c r="BH3" s="2"/>
      <c r="BI3" s="2"/>
      <c r="BJ3" s="2"/>
      <c r="BK3" s="2"/>
      <c r="BL3" s="2"/>
      <c r="BM3" s="2"/>
      <c r="BN3" s="2"/>
    </row>
    <row r="4" spans="1:66" ht="45.75" customHeight="1" x14ac:dyDescent="0.3">
      <c r="A4" s="40"/>
      <c r="B4" s="42"/>
      <c r="C4" s="35"/>
      <c r="D4" s="35"/>
      <c r="E4" s="46"/>
      <c r="F4" s="35"/>
      <c r="G4" s="35" t="s">
        <v>33</v>
      </c>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
      <c r="AJ4" s="35"/>
      <c r="AK4" s="35"/>
      <c r="AL4" s="35"/>
      <c r="AM4" s="35"/>
      <c r="AN4" s="35"/>
      <c r="AO4" s="35"/>
      <c r="AP4" s="35"/>
      <c r="AQ4" s="35"/>
      <c r="AR4" s="35"/>
      <c r="AS4" s="35"/>
      <c r="AT4" s="35"/>
      <c r="AU4" s="44"/>
      <c r="AV4" s="35"/>
      <c r="AW4" s="35"/>
      <c r="AX4" s="35"/>
      <c r="AY4" s="35"/>
      <c r="AZ4" s="35"/>
      <c r="BA4" s="35"/>
      <c r="BB4" s="35"/>
    </row>
    <row r="5" spans="1:66" x14ac:dyDescent="0.3">
      <c r="A5" s="37" t="s">
        <v>34</v>
      </c>
      <c r="B5" s="38"/>
      <c r="C5" s="9"/>
      <c r="D5" s="9"/>
      <c r="E5" s="5"/>
      <c r="F5" s="8"/>
      <c r="G5" s="8"/>
      <c r="H5" s="7"/>
      <c r="I5" s="7"/>
      <c r="J5" s="7"/>
      <c r="K5" s="7"/>
      <c r="L5" s="7"/>
      <c r="M5" s="7"/>
      <c r="N5" s="7"/>
      <c r="O5" s="7"/>
      <c r="P5" s="7"/>
      <c r="Q5" s="7"/>
      <c r="R5" s="7"/>
      <c r="S5" s="7"/>
      <c r="T5" s="7"/>
      <c r="U5" s="7"/>
      <c r="V5" s="7"/>
      <c r="W5" s="7"/>
      <c r="X5" s="10"/>
      <c r="Y5" s="9"/>
      <c r="Z5" s="9"/>
      <c r="AA5" s="9"/>
      <c r="AB5" s="28"/>
      <c r="AC5" s="28"/>
      <c r="AD5" s="28"/>
      <c r="AE5" s="28"/>
      <c r="AF5" s="28"/>
      <c r="AG5" s="28"/>
      <c r="AH5" s="28"/>
      <c r="AJ5" s="5"/>
      <c r="AK5" s="5"/>
      <c r="AL5" s="11"/>
      <c r="AM5" s="11"/>
      <c r="AN5" s="11"/>
      <c r="AO5" s="11"/>
      <c r="AP5" s="11"/>
      <c r="AQ5" s="11"/>
      <c r="AR5" s="11"/>
      <c r="AS5" s="11"/>
      <c r="AT5" s="11"/>
      <c r="AU5" s="11"/>
      <c r="AV5" s="11"/>
      <c r="AW5" s="9"/>
      <c r="AX5" s="11"/>
      <c r="AY5" s="11"/>
      <c r="AZ5" s="9"/>
      <c r="BA5" s="9"/>
    </row>
    <row r="6" spans="1:66" x14ac:dyDescent="0.3">
      <c r="A6" s="4" t="str">
        <f>IF(COUNTIF(C6:BA6,"=X")&gt;0,"X",IF(COUNTA(C6:BA6)&gt;0,"?","-"))</f>
        <v>X</v>
      </c>
      <c r="B6" s="29" t="s">
        <v>65</v>
      </c>
      <c r="C6" s="4" t="s">
        <v>35</v>
      </c>
      <c r="D6" s="4"/>
      <c r="E6" s="4" t="s">
        <v>35</v>
      </c>
      <c r="F6" s="4" t="s">
        <v>35</v>
      </c>
      <c r="G6" s="4"/>
      <c r="H6" s="4" t="s">
        <v>35</v>
      </c>
      <c r="I6" s="4" t="s">
        <v>35</v>
      </c>
      <c r="J6" s="4" t="s">
        <v>35</v>
      </c>
      <c r="K6" s="4" t="s">
        <v>35</v>
      </c>
      <c r="L6" s="4" t="s">
        <v>35</v>
      </c>
      <c r="M6" s="4" t="s">
        <v>35</v>
      </c>
      <c r="N6" s="4" t="s">
        <v>35</v>
      </c>
      <c r="O6" s="4" t="s">
        <v>35</v>
      </c>
      <c r="P6" s="4"/>
      <c r="Q6" s="4"/>
      <c r="R6" s="4" t="s">
        <v>35</v>
      </c>
      <c r="S6" s="4"/>
      <c r="T6" s="4"/>
      <c r="U6" s="4"/>
      <c r="V6" s="4" t="s">
        <v>35</v>
      </c>
      <c r="W6" s="4"/>
      <c r="X6" s="4"/>
      <c r="Y6" s="4"/>
      <c r="Z6" s="4"/>
      <c r="AA6" s="4"/>
      <c r="AB6" s="4"/>
      <c r="AC6" s="4"/>
      <c r="AD6" s="4"/>
      <c r="AE6" s="4"/>
      <c r="AF6" s="4"/>
      <c r="AG6" s="4"/>
      <c r="AH6" s="4"/>
      <c r="AI6" s="3"/>
      <c r="AJ6" s="4" t="s">
        <v>35</v>
      </c>
      <c r="AK6" s="4"/>
      <c r="AL6" s="4"/>
      <c r="AM6" s="4" t="s">
        <v>35</v>
      </c>
      <c r="AN6" s="4" t="s">
        <v>35</v>
      </c>
      <c r="AO6" s="4"/>
      <c r="AP6" s="4"/>
      <c r="AQ6" s="4"/>
      <c r="AR6" s="4"/>
      <c r="AS6" s="4"/>
      <c r="AT6" s="4"/>
      <c r="AU6" s="4"/>
      <c r="AV6" s="4"/>
      <c r="AW6" s="4"/>
      <c r="AX6" s="4"/>
      <c r="AY6" s="4"/>
      <c r="AZ6" s="4"/>
      <c r="BA6" s="4"/>
      <c r="BB6" s="4"/>
    </row>
    <row r="7" spans="1:66" s="18" customFormat="1" x14ac:dyDescent="0.3">
      <c r="A7" s="4" t="str">
        <f>IF(COUNTIF(C7:BA7,"=X")&gt;0,"X",IF(COUNTA(C7:BA7)&gt;0,"?","-"))</f>
        <v>X</v>
      </c>
      <c r="B7" s="23" t="s">
        <v>66</v>
      </c>
      <c r="C7" s="4"/>
      <c r="D7" s="4"/>
      <c r="E7" s="4"/>
      <c r="F7" s="4"/>
      <c r="G7" s="4"/>
      <c r="H7" s="4"/>
      <c r="I7" s="4"/>
      <c r="J7" s="4"/>
      <c r="K7" s="4"/>
      <c r="L7" s="4"/>
      <c r="M7" s="4"/>
      <c r="N7" s="4"/>
      <c r="O7" s="4"/>
      <c r="P7" s="4"/>
      <c r="Q7" s="4"/>
      <c r="R7" s="4" t="s">
        <v>35</v>
      </c>
      <c r="S7" s="4"/>
      <c r="T7" s="4"/>
      <c r="U7" s="4"/>
      <c r="V7" s="4" t="s">
        <v>35</v>
      </c>
      <c r="W7" s="4"/>
      <c r="X7" s="19"/>
      <c r="Y7" s="4"/>
      <c r="Z7" s="4"/>
      <c r="AA7" s="4"/>
      <c r="AB7" s="4"/>
      <c r="AC7" s="4"/>
      <c r="AD7" s="4"/>
      <c r="AE7" s="4"/>
      <c r="AF7" s="4"/>
      <c r="AG7" s="4"/>
      <c r="AH7" s="4"/>
      <c r="AI7" s="17"/>
      <c r="AJ7" s="4"/>
      <c r="AK7" s="4"/>
      <c r="AL7" s="4"/>
      <c r="AM7" s="4" t="s">
        <v>35</v>
      </c>
      <c r="AN7" s="4" t="s">
        <v>35</v>
      </c>
      <c r="AO7" s="4"/>
      <c r="AP7" s="4"/>
      <c r="AQ7" s="4"/>
      <c r="AR7" s="4"/>
      <c r="AS7" s="4"/>
      <c r="AT7" s="4"/>
      <c r="AU7" s="4"/>
      <c r="AV7" s="4"/>
      <c r="AW7" s="4"/>
      <c r="AX7" s="4"/>
      <c r="AY7" s="4"/>
      <c r="AZ7" s="4"/>
      <c r="BA7" s="4"/>
      <c r="BB7" s="4"/>
    </row>
    <row r="8" spans="1:66" x14ac:dyDescent="0.3">
      <c r="A8" s="4" t="str">
        <f>IF(COUNTIF(C8:BA8,"=X")&gt;0,"X",IF(COUNTA(C8:BA8)&gt;0,"?","-"))</f>
        <v>X</v>
      </c>
      <c r="B8" s="23" t="s">
        <v>67</v>
      </c>
      <c r="C8" s="4" t="s">
        <v>35</v>
      </c>
      <c r="D8" s="4"/>
      <c r="E8" s="4" t="s">
        <v>35</v>
      </c>
      <c r="F8" s="4" t="s">
        <v>35</v>
      </c>
      <c r="G8" s="4" t="s">
        <v>35</v>
      </c>
      <c r="H8" s="4" t="s">
        <v>35</v>
      </c>
      <c r="I8" s="4"/>
      <c r="J8" s="4" t="s">
        <v>35</v>
      </c>
      <c r="K8" s="4"/>
      <c r="L8" s="4"/>
      <c r="M8" s="4" t="s">
        <v>35</v>
      </c>
      <c r="N8" s="4"/>
      <c r="O8" s="4"/>
      <c r="P8" s="4"/>
      <c r="Q8" s="4" t="s">
        <v>35</v>
      </c>
      <c r="R8" s="4"/>
      <c r="S8" s="4"/>
      <c r="T8" s="4"/>
      <c r="U8" s="4"/>
      <c r="V8" s="4"/>
      <c r="W8" s="4"/>
      <c r="X8" s="4"/>
      <c r="Y8" s="4"/>
      <c r="Z8" s="4"/>
      <c r="AA8" s="20"/>
      <c r="AB8" s="20"/>
      <c r="AC8" s="20"/>
      <c r="AD8" s="20"/>
      <c r="AE8" s="20"/>
      <c r="AF8" s="20"/>
      <c r="AG8" s="20"/>
      <c r="AH8" s="20"/>
      <c r="AI8" s="3"/>
      <c r="AJ8" s="4"/>
      <c r="AK8" s="4"/>
      <c r="AL8" s="4"/>
      <c r="AM8" s="4"/>
      <c r="AN8" s="4"/>
      <c r="AO8" s="4"/>
      <c r="AP8" s="4"/>
      <c r="AQ8" s="4"/>
      <c r="AR8" s="4"/>
      <c r="AS8" s="4"/>
      <c r="AT8" s="4"/>
      <c r="AU8" s="4"/>
      <c r="AV8" s="4"/>
      <c r="AW8" s="4"/>
      <c r="AX8" s="4"/>
      <c r="AY8" s="4"/>
      <c r="AZ8" s="4"/>
      <c r="BA8" s="4"/>
      <c r="BB8" s="4"/>
    </row>
    <row r="9" spans="1:66" x14ac:dyDescent="0.3">
      <c r="A9" s="4" t="str">
        <f>IF(COUNTIF(C9:BA9,"=X")&gt;0,"X",IF(COUNTA(C9:BA9)&gt;0,"?","-"))</f>
        <v>X</v>
      </c>
      <c r="B9" s="23" t="s">
        <v>68</v>
      </c>
      <c r="C9" s="4"/>
      <c r="D9" s="4"/>
      <c r="E9" s="4"/>
      <c r="F9" s="4"/>
      <c r="G9" s="4"/>
      <c r="H9" s="4"/>
      <c r="I9" s="4"/>
      <c r="J9" s="4" t="s">
        <v>35</v>
      </c>
      <c r="K9" s="4"/>
      <c r="L9" s="4"/>
      <c r="M9" s="4" t="s">
        <v>35</v>
      </c>
      <c r="N9" s="4" t="s">
        <v>35</v>
      </c>
      <c r="O9" s="4" t="s">
        <v>35</v>
      </c>
      <c r="P9" s="4" t="s">
        <v>35</v>
      </c>
      <c r="Q9" s="4"/>
      <c r="R9" s="4"/>
      <c r="S9" s="4"/>
      <c r="T9" s="4"/>
      <c r="U9" s="4"/>
      <c r="V9" s="4"/>
      <c r="W9" s="4"/>
      <c r="X9" s="19"/>
      <c r="Y9" s="4"/>
      <c r="Z9" s="4"/>
      <c r="AA9" s="4"/>
      <c r="AB9" s="4"/>
      <c r="AC9" s="4"/>
      <c r="AD9" s="4"/>
      <c r="AE9" s="4"/>
      <c r="AF9" s="4"/>
      <c r="AG9" s="4"/>
      <c r="AH9" s="4"/>
      <c r="AI9" s="3"/>
      <c r="AJ9" s="4" t="s">
        <v>35</v>
      </c>
      <c r="AK9" s="4"/>
      <c r="AL9" s="4"/>
      <c r="AM9" s="4"/>
      <c r="AN9" s="4"/>
      <c r="AO9" s="4"/>
      <c r="AP9" s="4"/>
      <c r="AQ9" s="4"/>
      <c r="AR9" s="4"/>
      <c r="AS9" s="4"/>
      <c r="AT9" s="4"/>
      <c r="AU9" s="4"/>
      <c r="AV9" s="4"/>
      <c r="AW9" s="4"/>
      <c r="AX9" s="4"/>
      <c r="AY9" s="4"/>
      <c r="AZ9" s="4"/>
      <c r="BA9" s="4"/>
      <c r="BB9" s="4"/>
      <c r="BC9" s="18"/>
    </row>
    <row r="10" spans="1:66" x14ac:dyDescent="0.3">
      <c r="A10" s="4" t="str">
        <f>IF(COUNTIF(C10:BA10,"=X")&gt;0,"X",IF(COUNTA(C10:BA10)&gt;0,"?","-"))</f>
        <v>X</v>
      </c>
      <c r="B10" s="23" t="s">
        <v>69</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3"/>
      <c r="AJ10" s="4"/>
      <c r="AK10" s="4"/>
      <c r="AL10" s="4" t="s">
        <v>35</v>
      </c>
      <c r="AM10" s="4"/>
      <c r="AN10" s="4"/>
      <c r="AO10" s="4"/>
      <c r="AP10" s="4"/>
      <c r="AQ10" s="4"/>
      <c r="AR10" s="4"/>
      <c r="AS10" s="4"/>
      <c r="AT10" s="4"/>
      <c r="AU10" s="4"/>
      <c r="AV10" s="4"/>
      <c r="AW10" s="4"/>
      <c r="AX10" s="4"/>
      <c r="AY10" s="4"/>
      <c r="AZ10" s="4"/>
      <c r="BA10" s="4"/>
      <c r="BB10" s="4"/>
    </row>
    <row r="11" spans="1:66" x14ac:dyDescent="0.3">
      <c r="A11" s="4" t="str">
        <f>IF(COUNTIF(C11:BA11,"=X")&gt;0,"X",IF(COUNTA(C11:BA11)&gt;0,"?","-"))</f>
        <v>X</v>
      </c>
      <c r="B11" s="23" t="s">
        <v>70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3"/>
      <c r="AJ11" s="4"/>
      <c r="AK11" s="4"/>
      <c r="AL11" s="4"/>
      <c r="AM11" s="4"/>
      <c r="AN11" s="4"/>
      <c r="AO11" s="4"/>
      <c r="AP11" s="4"/>
      <c r="AQ11" s="4" t="s">
        <v>35</v>
      </c>
      <c r="AR11" s="4"/>
      <c r="AS11" s="4"/>
      <c r="AT11" s="4"/>
      <c r="AU11" s="4"/>
      <c r="AV11" s="4"/>
      <c r="AW11" s="4"/>
      <c r="AX11" s="4"/>
      <c r="AY11" s="4"/>
      <c r="AZ11" s="4"/>
      <c r="BA11" s="4"/>
      <c r="BB11" s="4"/>
    </row>
    <row r="12" spans="1:66" x14ac:dyDescent="0.3">
      <c r="A12" s="4" t="str">
        <f>IF(COUNTIF(C12:BA12,"=X")&gt;0,"X",IF(COUNTA(C12:BA12)&gt;0,"?","-"))</f>
        <v>X</v>
      </c>
      <c r="B12" s="23" t="s">
        <v>71</v>
      </c>
      <c r="C12" s="4"/>
      <c r="D12" s="4"/>
      <c r="E12" s="4"/>
      <c r="F12" s="4"/>
      <c r="G12" s="4"/>
      <c r="H12" s="4"/>
      <c r="I12" s="4"/>
      <c r="J12" s="4"/>
      <c r="K12" s="4"/>
      <c r="L12" s="4"/>
      <c r="M12" s="4"/>
      <c r="N12" s="4"/>
      <c r="O12" s="4"/>
      <c r="P12" s="4"/>
      <c r="Q12" s="4" t="s">
        <v>35</v>
      </c>
      <c r="R12" s="4"/>
      <c r="S12" s="4" t="s">
        <v>35</v>
      </c>
      <c r="T12" s="4"/>
      <c r="U12" s="4"/>
      <c r="V12" s="4"/>
      <c r="W12" s="4"/>
      <c r="X12" s="4"/>
      <c r="Y12" s="4"/>
      <c r="Z12" s="4"/>
      <c r="AA12" s="4"/>
      <c r="AB12" s="4"/>
      <c r="AC12" s="4"/>
      <c r="AD12" s="4"/>
      <c r="AE12" s="4"/>
      <c r="AF12" s="4"/>
      <c r="AG12" s="4"/>
      <c r="AH12" s="4"/>
      <c r="AI12" s="3"/>
      <c r="AJ12" s="4"/>
      <c r="AK12" s="4"/>
      <c r="AL12" s="4"/>
      <c r="AM12" s="4"/>
      <c r="AN12" s="4"/>
      <c r="AO12" s="4"/>
      <c r="AP12" s="4"/>
      <c r="AQ12" s="4" t="s">
        <v>35</v>
      </c>
      <c r="AR12" s="4" t="s">
        <v>35</v>
      </c>
      <c r="AS12" s="4"/>
      <c r="AT12" s="4"/>
      <c r="AU12" s="4"/>
      <c r="AV12" s="4"/>
      <c r="AW12" s="4"/>
      <c r="AX12" s="4"/>
      <c r="AY12" s="4"/>
      <c r="AZ12" s="4"/>
      <c r="BA12" s="4"/>
      <c r="BB12" s="4"/>
    </row>
    <row r="13" spans="1:66" x14ac:dyDescent="0.3">
      <c r="A13" s="4" t="str">
        <f>IF(COUNTIF(C13:BA13,"=X")&gt;0,"X",IF(COUNTA(C13:BA13)&gt;0,"?","-"))</f>
        <v>X</v>
      </c>
      <c r="B13" s="23" t="s">
        <v>72</v>
      </c>
      <c r="C13" s="4"/>
      <c r="D13" s="4"/>
      <c r="E13" s="4"/>
      <c r="F13" s="4"/>
      <c r="G13" s="4"/>
      <c r="H13" s="4"/>
      <c r="I13" s="30"/>
      <c r="J13" s="4"/>
      <c r="K13" s="4" t="s">
        <v>35</v>
      </c>
      <c r="L13" s="4"/>
      <c r="M13" s="4"/>
      <c r="N13" s="4"/>
      <c r="O13" s="4"/>
      <c r="P13" s="4"/>
      <c r="Q13" s="4"/>
      <c r="R13" s="4"/>
      <c r="S13" s="4"/>
      <c r="T13" s="4"/>
      <c r="U13" s="4"/>
      <c r="V13" s="4"/>
      <c r="W13" s="4"/>
      <c r="X13" s="4"/>
      <c r="Y13" s="4"/>
      <c r="Z13" s="4"/>
      <c r="AA13" s="4"/>
      <c r="AB13" s="4"/>
      <c r="AC13" s="4"/>
      <c r="AD13" s="4"/>
      <c r="AE13" s="4"/>
      <c r="AF13" s="4"/>
      <c r="AG13" s="4"/>
      <c r="AH13" s="4"/>
      <c r="AI13" s="3"/>
      <c r="AJ13" s="4"/>
      <c r="AK13" s="4"/>
      <c r="AL13" s="4"/>
      <c r="AM13" s="4"/>
      <c r="AN13" s="4"/>
      <c r="AO13" s="4"/>
      <c r="AP13" s="4"/>
      <c r="AQ13" s="4"/>
      <c r="AR13" s="4"/>
      <c r="AS13" s="4"/>
      <c r="AT13" s="4"/>
      <c r="AU13" s="4"/>
      <c r="AV13" s="4"/>
      <c r="AW13" s="4"/>
      <c r="AX13" s="4"/>
      <c r="AY13" s="4"/>
      <c r="AZ13" s="4"/>
      <c r="BA13" s="4"/>
      <c r="BB13" s="4"/>
    </row>
    <row r="14" spans="1:66" x14ac:dyDescent="0.3">
      <c r="A14" s="4" t="str">
        <f>IF(COUNTIF(C14:BA14,"=X")&gt;0,"X",IF(COUNTA(C14:BA14)&gt;0,"?","-"))</f>
        <v>X</v>
      </c>
      <c r="B14" s="23" t="s">
        <v>73</v>
      </c>
      <c r="C14" s="4"/>
      <c r="D14" s="4"/>
      <c r="E14" s="4"/>
      <c r="F14" s="4"/>
      <c r="G14" s="4"/>
      <c r="H14" s="4"/>
      <c r="I14" s="4"/>
      <c r="J14" s="4"/>
      <c r="K14" s="4"/>
      <c r="L14" s="4"/>
      <c r="M14" s="4"/>
      <c r="N14" s="4"/>
      <c r="O14" s="4"/>
      <c r="P14" s="4"/>
      <c r="Q14" s="4" t="s">
        <v>35</v>
      </c>
      <c r="R14" s="4"/>
      <c r="S14" s="4"/>
      <c r="T14" s="4" t="s">
        <v>35</v>
      </c>
      <c r="U14" s="4"/>
      <c r="V14" s="4"/>
      <c r="W14" s="4"/>
      <c r="X14" s="4"/>
      <c r="Y14" s="4"/>
      <c r="Z14" s="4"/>
      <c r="AA14" s="4"/>
      <c r="AB14" s="4"/>
      <c r="AC14" s="4"/>
      <c r="AD14" s="4"/>
      <c r="AE14" s="4"/>
      <c r="AF14" s="4"/>
      <c r="AG14" s="4"/>
      <c r="AH14" s="4"/>
      <c r="AI14" s="3"/>
      <c r="AJ14" s="4"/>
      <c r="AK14" s="4"/>
      <c r="AL14" s="4"/>
      <c r="AM14" s="4"/>
      <c r="AN14" s="4"/>
      <c r="AO14" s="4"/>
      <c r="AP14" s="4"/>
      <c r="AQ14" s="4"/>
      <c r="AR14" s="4"/>
      <c r="AS14" s="4"/>
      <c r="AT14" s="4"/>
      <c r="AU14" s="4"/>
      <c r="AV14" s="4"/>
      <c r="AW14" s="4"/>
      <c r="AX14" s="4"/>
      <c r="AY14" s="4"/>
      <c r="AZ14" s="4"/>
      <c r="BA14" s="4"/>
      <c r="BB14" s="4"/>
    </row>
    <row r="15" spans="1:66" x14ac:dyDescent="0.3">
      <c r="A15" s="4" t="str">
        <f>IF(COUNTIF(C15:BA15,"=X")&gt;0,"X",IF(COUNTA(C15:BA15)&gt;0,"?","-"))</f>
        <v>X</v>
      </c>
      <c r="B15" s="23" t="s">
        <v>74</v>
      </c>
      <c r="C15" s="4"/>
      <c r="D15" s="4"/>
      <c r="E15" s="4"/>
      <c r="F15" s="4"/>
      <c r="G15" s="4"/>
      <c r="H15" s="4"/>
      <c r="I15" s="4"/>
      <c r="J15" s="4"/>
      <c r="K15" s="4"/>
      <c r="L15" s="4"/>
      <c r="M15" s="4"/>
      <c r="N15" s="4"/>
      <c r="O15" s="4"/>
      <c r="P15" s="4"/>
      <c r="Q15" s="4" t="s">
        <v>35</v>
      </c>
      <c r="R15" s="4"/>
      <c r="S15" s="4"/>
      <c r="T15" s="4"/>
      <c r="U15" s="4" t="s">
        <v>35</v>
      </c>
      <c r="V15" s="4"/>
      <c r="W15" s="4"/>
      <c r="X15" s="4"/>
      <c r="Y15" s="4"/>
      <c r="Z15" s="4"/>
      <c r="AA15" s="4"/>
      <c r="AB15" s="4"/>
      <c r="AC15" s="4"/>
      <c r="AD15" s="4"/>
      <c r="AE15" s="4"/>
      <c r="AF15" s="4"/>
      <c r="AG15" s="4"/>
      <c r="AH15" s="4"/>
      <c r="AI15" s="3"/>
      <c r="AJ15" s="4"/>
      <c r="AK15" s="4"/>
      <c r="AL15" s="4"/>
      <c r="AM15" s="4"/>
      <c r="AN15" s="4"/>
      <c r="AO15" s="4"/>
      <c r="AP15" s="4"/>
      <c r="AQ15" s="4"/>
      <c r="AR15" s="4"/>
      <c r="AS15" s="4"/>
      <c r="AT15" s="4"/>
      <c r="AU15" s="4"/>
      <c r="AV15" s="4"/>
      <c r="AW15" s="4"/>
      <c r="AX15" s="4"/>
      <c r="AY15" s="4"/>
      <c r="AZ15" s="4"/>
      <c r="BA15" s="4"/>
      <c r="BB15" s="4"/>
    </row>
    <row r="16" spans="1:66" x14ac:dyDescent="0.3">
      <c r="A16" s="4" t="str">
        <f>IF(COUNTIF(C16:BA16,"=X")&gt;0,"X",IF(COUNTA(C16:BA16)&gt;0,"?","-"))</f>
        <v>X</v>
      </c>
      <c r="B16" s="23" t="s">
        <v>75</v>
      </c>
      <c r="C16" s="4"/>
      <c r="D16" s="4"/>
      <c r="E16" s="4"/>
      <c r="F16" s="4"/>
      <c r="G16" s="4"/>
      <c r="H16" s="4"/>
      <c r="I16" s="4"/>
      <c r="J16" s="4"/>
      <c r="K16" s="4"/>
      <c r="L16" s="4"/>
      <c r="M16" s="4"/>
      <c r="N16" s="4"/>
      <c r="O16" s="4"/>
      <c r="P16" s="4"/>
      <c r="Q16" s="4"/>
      <c r="R16" s="4"/>
      <c r="S16" s="4" t="s">
        <v>35</v>
      </c>
      <c r="T16" s="4"/>
      <c r="U16" s="4" t="s">
        <v>35</v>
      </c>
      <c r="V16" s="4"/>
      <c r="W16" s="4"/>
      <c r="X16" s="4"/>
      <c r="Y16" s="4"/>
      <c r="Z16" s="4"/>
      <c r="AA16" s="4"/>
      <c r="AB16" s="4"/>
      <c r="AC16" s="4"/>
      <c r="AD16" s="4"/>
      <c r="AE16" s="4"/>
      <c r="AF16" s="4"/>
      <c r="AG16" s="4"/>
      <c r="AH16" s="4"/>
      <c r="AI16" s="3"/>
      <c r="AJ16" s="4"/>
      <c r="AK16" s="4"/>
      <c r="AL16" s="4"/>
      <c r="AM16" s="4"/>
      <c r="AN16" s="4"/>
      <c r="AO16" s="4"/>
      <c r="AP16" s="4"/>
      <c r="AQ16" s="4" t="s">
        <v>35</v>
      </c>
      <c r="AR16" s="4" t="s">
        <v>35</v>
      </c>
      <c r="AS16" s="4"/>
      <c r="AT16" s="4"/>
      <c r="AU16" s="4"/>
      <c r="AV16" s="4"/>
      <c r="AW16" s="4"/>
      <c r="AX16" s="4"/>
      <c r="AY16" s="4"/>
      <c r="AZ16" s="4"/>
      <c r="BA16" s="4"/>
      <c r="BB16" s="4"/>
    </row>
    <row r="17" spans="1:54" x14ac:dyDescent="0.3">
      <c r="A17" s="4" t="str">
        <f>IF(COUNTIF(C17:BA17,"=X")&gt;0,"X",IF(COUNTA(C17:BA17)&gt;0,"?","-"))</f>
        <v>X</v>
      </c>
      <c r="B17" s="23" t="s">
        <v>76</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3"/>
      <c r="AJ17" s="4"/>
      <c r="AK17" s="4" t="s">
        <v>35</v>
      </c>
      <c r="AL17" s="4"/>
      <c r="AM17" s="4"/>
      <c r="AN17" s="4"/>
      <c r="AO17" s="4"/>
      <c r="AP17" s="4"/>
      <c r="AQ17" s="4"/>
      <c r="AR17" s="4"/>
      <c r="AS17" s="4"/>
      <c r="AT17" s="4"/>
      <c r="AU17" s="4"/>
      <c r="AV17" s="4"/>
      <c r="AW17" s="4"/>
      <c r="AX17" s="4"/>
      <c r="AY17" s="4"/>
      <c r="AZ17" s="4"/>
      <c r="BA17" s="4"/>
      <c r="BB17" s="4"/>
    </row>
    <row r="18" spans="1:54" x14ac:dyDescent="0.3">
      <c r="A18" s="4" t="str">
        <f>IF(COUNTIF(C18:BA18,"=X")&gt;0,"X",IF(COUNTA(C18:BA18)&gt;0,"?","-"))</f>
        <v>X</v>
      </c>
      <c r="B18" s="23" t="s">
        <v>77</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3"/>
      <c r="AJ18" s="4"/>
      <c r="AK18" s="4"/>
      <c r="AL18" s="4"/>
      <c r="AM18" s="4"/>
      <c r="AN18" s="4"/>
      <c r="AO18" s="4" t="s">
        <v>35</v>
      </c>
      <c r="AP18" s="4"/>
      <c r="AQ18" s="4"/>
      <c r="AR18" s="4" t="s">
        <v>35</v>
      </c>
      <c r="AS18" s="4"/>
      <c r="AT18" s="4"/>
      <c r="AU18" s="4"/>
      <c r="AV18" s="4"/>
      <c r="AW18" s="4"/>
      <c r="AX18" s="4"/>
      <c r="AY18" s="4"/>
      <c r="AZ18" s="4"/>
      <c r="BA18" s="4"/>
      <c r="BB18" s="4"/>
    </row>
    <row r="19" spans="1:54" x14ac:dyDescent="0.3">
      <c r="A19" s="4" t="str">
        <f>IF(COUNTIF(C19:BA19,"=X")&gt;0,"X",IF(COUNTA(C19:BA19)&gt;0,"?","-"))</f>
        <v>X</v>
      </c>
      <c r="B19" s="23" t="s">
        <v>78</v>
      </c>
      <c r="C19" s="4"/>
      <c r="D19" s="4"/>
      <c r="E19" s="4"/>
      <c r="F19" s="4"/>
      <c r="G19" s="4"/>
      <c r="H19" s="4"/>
      <c r="I19" s="4"/>
      <c r="J19" s="4"/>
      <c r="K19" s="4"/>
      <c r="L19" s="4"/>
      <c r="M19" s="4"/>
      <c r="N19" s="4"/>
      <c r="O19" s="4"/>
      <c r="P19" s="4"/>
      <c r="Q19" s="4"/>
      <c r="R19" s="4"/>
      <c r="S19" s="4" t="s">
        <v>35</v>
      </c>
      <c r="T19" s="4"/>
      <c r="U19" s="4"/>
      <c r="V19" s="4" t="s">
        <v>35</v>
      </c>
      <c r="W19" s="4"/>
      <c r="X19" s="4"/>
      <c r="Y19" s="4"/>
      <c r="Z19" s="4"/>
      <c r="AA19" s="4"/>
      <c r="AB19" s="4"/>
      <c r="AC19" s="4"/>
      <c r="AD19" s="4"/>
      <c r="AE19" s="4"/>
      <c r="AF19" s="4"/>
      <c r="AG19" s="4"/>
      <c r="AH19" s="4"/>
      <c r="AI19" s="3"/>
      <c r="AJ19" s="4"/>
      <c r="AK19" s="4"/>
      <c r="AL19" s="4"/>
      <c r="AM19" s="4"/>
      <c r="AN19" s="4"/>
      <c r="AO19" s="4" t="s">
        <v>35</v>
      </c>
      <c r="AP19" s="4"/>
      <c r="AQ19" s="4"/>
      <c r="AR19" s="4"/>
      <c r="AS19" s="4"/>
      <c r="AT19" s="4"/>
      <c r="AU19" s="4"/>
      <c r="AV19" s="4"/>
      <c r="AW19" s="4"/>
      <c r="AX19" s="4"/>
      <c r="AY19" s="4"/>
      <c r="AZ19" s="4"/>
      <c r="BA19" s="4"/>
      <c r="BB19" s="4"/>
    </row>
    <row r="20" spans="1:54" x14ac:dyDescent="0.3">
      <c r="A20" s="4" t="str">
        <f>IF(COUNTIF(C20:BA20,"=X")&gt;0,"X",IF(COUNTA(C20:BA20)&gt;0,"?","-"))</f>
        <v>X</v>
      </c>
      <c r="B20" s="23" t="s">
        <v>79</v>
      </c>
      <c r="C20" s="4"/>
      <c r="D20" s="4"/>
      <c r="E20" s="4"/>
      <c r="F20" s="4"/>
      <c r="G20" s="4"/>
      <c r="H20" s="4"/>
      <c r="I20" s="4"/>
      <c r="J20" s="4"/>
      <c r="K20" s="4"/>
      <c r="L20" s="4"/>
      <c r="M20" s="4"/>
      <c r="N20" s="4"/>
      <c r="O20" s="4"/>
      <c r="P20" s="4"/>
      <c r="Q20" s="4"/>
      <c r="R20" s="4"/>
      <c r="S20" s="4"/>
      <c r="T20" s="4"/>
      <c r="U20" s="4"/>
      <c r="V20" s="4"/>
      <c r="W20" s="4"/>
      <c r="X20" s="4"/>
      <c r="Y20" s="4"/>
      <c r="Z20" s="4"/>
      <c r="AA20" s="4"/>
      <c r="AB20" s="4" t="s">
        <v>35</v>
      </c>
      <c r="AC20" s="4"/>
      <c r="AD20" s="4"/>
      <c r="AE20" s="4"/>
      <c r="AF20" s="4"/>
      <c r="AG20" s="4"/>
      <c r="AH20" s="4"/>
      <c r="AI20" s="3"/>
      <c r="AJ20" s="4"/>
      <c r="AK20" s="4"/>
      <c r="AL20" s="4"/>
      <c r="AM20" s="4"/>
      <c r="AN20" s="4"/>
      <c r="AO20" s="4"/>
      <c r="AP20" s="4"/>
      <c r="AQ20" s="4"/>
      <c r="AR20" s="4"/>
      <c r="AS20" s="4"/>
      <c r="AT20" s="4"/>
      <c r="AU20" s="4"/>
      <c r="AV20" s="4"/>
      <c r="AW20" s="4"/>
      <c r="AX20" s="4"/>
      <c r="AY20" s="4"/>
      <c r="AZ20" s="4"/>
      <c r="BA20" s="4"/>
      <c r="BB20" s="4"/>
    </row>
    <row r="21" spans="1:54" x14ac:dyDescent="0.3">
      <c r="A21" s="4" t="str">
        <f>IF(COUNTIF(C21:BA21,"=X")&gt;0,"X",IF(COUNTA(C21:BA21)&gt;0,"?","-"))</f>
        <v>X</v>
      </c>
      <c r="B21" s="23" t="s">
        <v>80</v>
      </c>
      <c r="C21" s="4"/>
      <c r="D21" s="4"/>
      <c r="E21" s="4"/>
      <c r="F21" s="4"/>
      <c r="G21" s="4"/>
      <c r="H21" s="4"/>
      <c r="I21" s="4"/>
      <c r="J21" s="4"/>
      <c r="K21" s="4"/>
      <c r="L21" s="4"/>
      <c r="M21" s="4"/>
      <c r="N21" s="4"/>
      <c r="O21" s="4"/>
      <c r="P21" s="4"/>
      <c r="Q21" s="4"/>
      <c r="R21" s="4"/>
      <c r="S21" s="4"/>
      <c r="T21" s="4"/>
      <c r="U21" s="4"/>
      <c r="V21" s="4"/>
      <c r="W21" s="4" t="s">
        <v>35</v>
      </c>
      <c r="X21" s="4"/>
      <c r="Y21" s="4"/>
      <c r="Z21" s="4"/>
      <c r="AA21" s="4"/>
      <c r="AB21" s="4"/>
      <c r="AC21" s="4"/>
      <c r="AD21" s="4"/>
      <c r="AE21" s="4"/>
      <c r="AF21" s="4"/>
      <c r="AG21" s="4"/>
      <c r="AH21" s="4"/>
      <c r="AI21" s="3"/>
      <c r="AJ21" s="4"/>
      <c r="AK21" s="4"/>
      <c r="AL21" s="4"/>
      <c r="AM21" s="4"/>
      <c r="AN21" s="4"/>
      <c r="AO21" s="4"/>
      <c r="AP21" s="4"/>
      <c r="AQ21" s="4"/>
      <c r="AR21" s="4" t="s">
        <v>35</v>
      </c>
      <c r="AS21" s="4"/>
      <c r="AT21" s="4"/>
      <c r="AU21" s="4"/>
      <c r="AV21" s="4"/>
      <c r="AW21" s="4"/>
      <c r="AX21" s="4"/>
      <c r="AY21" s="4"/>
      <c r="AZ21" s="4"/>
      <c r="BA21" s="4"/>
      <c r="BB21" s="4"/>
    </row>
    <row r="22" spans="1:54" hidden="1" x14ac:dyDescent="0.3">
      <c r="A22" s="4" t="str">
        <f>IF(COUNTIF(C22:BA22,"=X")&gt;0,"X",IF(COUNTA(C22:BA22)&gt;0,"?","-"))</f>
        <v>-</v>
      </c>
      <c r="B22" s="23"/>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3"/>
      <c r="AJ22" s="4"/>
      <c r="AK22" s="4"/>
      <c r="AL22" s="4"/>
      <c r="AM22" s="4"/>
      <c r="AN22" s="4"/>
      <c r="AO22" s="4"/>
      <c r="AP22" s="4"/>
      <c r="AQ22" s="4"/>
      <c r="AR22" s="4"/>
      <c r="AS22" s="4"/>
      <c r="AT22" s="4"/>
      <c r="AU22" s="4"/>
      <c r="AV22" s="4"/>
      <c r="AW22" s="4"/>
      <c r="AX22" s="4"/>
      <c r="AY22" s="4"/>
      <c r="AZ22" s="4"/>
      <c r="BA22" s="4"/>
      <c r="BB22" s="4"/>
    </row>
    <row r="23" spans="1:54" hidden="1" x14ac:dyDescent="0.3">
      <c r="A23" s="4" t="str">
        <f>IF(COUNTIF(C23:BA23,"=X")&gt;0,"X",IF(COUNTA(C23:BA23)&gt;0,"?","-"))</f>
        <v>-</v>
      </c>
      <c r="B23" s="23"/>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3"/>
      <c r="AJ23" s="4"/>
      <c r="AK23" s="4"/>
      <c r="AL23" s="4"/>
      <c r="AM23" s="4"/>
      <c r="AN23" s="4"/>
      <c r="AO23" s="4"/>
      <c r="AP23" s="4"/>
      <c r="AQ23" s="4"/>
      <c r="AR23" s="4"/>
      <c r="AS23" s="4"/>
      <c r="AT23" s="4"/>
      <c r="AU23" s="4"/>
      <c r="AV23" s="4"/>
      <c r="AW23" s="4"/>
      <c r="AX23" s="4"/>
      <c r="AY23" s="4"/>
      <c r="AZ23" s="4"/>
      <c r="BA23" s="4"/>
      <c r="BB23" s="4"/>
    </row>
    <row r="24" spans="1:54" hidden="1" x14ac:dyDescent="0.3">
      <c r="A24" s="4" t="str">
        <f>IF(COUNTIF(C24:BA24,"=X")&gt;0,"X",IF(COUNTA(C24:BA24)&gt;0,"?","-"))</f>
        <v>-</v>
      </c>
      <c r="B24" s="23"/>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3"/>
      <c r="AJ24" s="4"/>
      <c r="AK24" s="4"/>
      <c r="AL24" s="4"/>
      <c r="AM24" s="4"/>
      <c r="AN24" s="4"/>
      <c r="AO24" s="4"/>
      <c r="AP24" s="4"/>
      <c r="AQ24" s="4"/>
      <c r="AR24" s="4"/>
      <c r="AS24" s="4"/>
      <c r="AT24" s="4"/>
      <c r="AU24" s="4"/>
      <c r="AV24" s="4"/>
      <c r="AW24" s="4"/>
      <c r="AX24" s="4"/>
      <c r="AY24" s="4"/>
      <c r="AZ24" s="4"/>
      <c r="BA24" s="4"/>
      <c r="BB24" s="4"/>
    </row>
    <row r="25" spans="1:54" hidden="1" x14ac:dyDescent="0.3">
      <c r="A25" s="4" t="str">
        <f>IF(COUNTIF(C25:BA25,"=X")&gt;0,"X",IF(COUNTA(C25:BA25)&gt;0,"?","-"))</f>
        <v>-</v>
      </c>
      <c r="B25" s="23"/>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3"/>
      <c r="AJ25" s="4"/>
      <c r="AK25" s="4"/>
      <c r="AL25" s="4"/>
      <c r="AM25" s="4"/>
      <c r="AN25" s="4"/>
      <c r="AO25" s="4"/>
      <c r="AP25" s="4"/>
      <c r="AQ25" s="4"/>
      <c r="AR25" s="4"/>
      <c r="AS25" s="4"/>
      <c r="AT25" s="4"/>
      <c r="AU25" s="4"/>
      <c r="AV25" s="4"/>
      <c r="AW25" s="4"/>
      <c r="AX25" s="4"/>
      <c r="AY25" s="4"/>
      <c r="AZ25" s="4"/>
      <c r="BA25" s="4"/>
      <c r="BB25" s="4"/>
    </row>
    <row r="26" spans="1:54" hidden="1" x14ac:dyDescent="0.3">
      <c r="A26" s="4" t="str">
        <f>IF(COUNTIF(C26:BA26,"=X")&gt;0,"X",IF(COUNTA(C26:BA26)&gt;0,"?","-"))</f>
        <v>-</v>
      </c>
      <c r="B26" s="23"/>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3"/>
      <c r="AJ26" s="4"/>
      <c r="AK26" s="4"/>
      <c r="AL26" s="4"/>
      <c r="AM26" s="4"/>
      <c r="AN26" s="4"/>
      <c r="AO26" s="4"/>
      <c r="AP26" s="4"/>
      <c r="AQ26" s="4"/>
      <c r="AR26" s="4"/>
      <c r="AS26" s="4"/>
      <c r="AT26" s="4"/>
      <c r="AU26" s="4"/>
      <c r="AV26" s="4"/>
      <c r="AW26" s="4"/>
      <c r="AX26" s="4"/>
      <c r="AY26" s="4"/>
      <c r="AZ26" s="4"/>
      <c r="BA26" s="4"/>
      <c r="BB26" s="4"/>
    </row>
    <row r="27" spans="1:54" hidden="1" x14ac:dyDescent="0.3">
      <c r="A27" s="4" t="str">
        <f>IF(COUNTIF(C27:BA27,"=X")&gt;0,"X",IF(COUNTA(C27:BA27)&gt;0,"?","-"))</f>
        <v>-</v>
      </c>
      <c r="B27" s="23"/>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3"/>
      <c r="AJ27" s="4"/>
      <c r="AK27" s="4"/>
      <c r="AL27" s="4"/>
      <c r="AM27" s="4"/>
      <c r="AN27" s="4"/>
      <c r="AO27" s="4"/>
      <c r="AP27" s="4"/>
      <c r="AQ27" s="4"/>
      <c r="AR27" s="4"/>
      <c r="AS27" s="4"/>
      <c r="AT27" s="4"/>
      <c r="AU27" s="4"/>
      <c r="AV27" s="4"/>
      <c r="AW27" s="4"/>
      <c r="AX27" s="4"/>
      <c r="AY27" s="4"/>
      <c r="AZ27" s="4"/>
      <c r="BA27" s="4"/>
      <c r="BB27" s="4"/>
    </row>
    <row r="29" spans="1:54" x14ac:dyDescent="0.3">
      <c r="A29" s="37" t="s">
        <v>36</v>
      </c>
      <c r="B29" s="38"/>
      <c r="C29" s="5"/>
      <c r="D29" s="5"/>
      <c r="E29" s="5"/>
      <c r="F29" s="5"/>
      <c r="G29" s="5"/>
      <c r="H29" s="5"/>
      <c r="I29" s="5"/>
      <c r="J29" s="5"/>
      <c r="K29" s="5"/>
      <c r="L29" s="5"/>
      <c r="M29" s="5"/>
      <c r="N29" s="5"/>
      <c r="O29" s="5"/>
      <c r="P29" s="5"/>
      <c r="Q29" s="5"/>
      <c r="R29" s="5"/>
      <c r="S29" s="5"/>
      <c r="T29" s="5"/>
      <c r="U29" s="5"/>
      <c r="V29" s="5"/>
      <c r="W29" s="5"/>
      <c r="X29" s="6"/>
      <c r="Y29" s="5"/>
      <c r="Z29" s="5"/>
      <c r="AA29" s="5"/>
      <c r="AB29" s="13"/>
      <c r="AC29" s="13"/>
      <c r="AD29" s="13"/>
      <c r="AE29" s="13"/>
      <c r="AF29" s="13"/>
      <c r="AG29" s="13"/>
      <c r="AH29" s="13"/>
      <c r="AJ29" s="5"/>
      <c r="AK29" s="5"/>
      <c r="AL29" s="5"/>
      <c r="AM29" s="5"/>
      <c r="AN29" s="5"/>
      <c r="AO29" s="5"/>
      <c r="AP29" s="5"/>
      <c r="AQ29" s="5"/>
      <c r="AR29" s="5"/>
      <c r="AS29" s="5"/>
      <c r="AT29" s="5"/>
      <c r="AU29" s="5"/>
      <c r="AV29" s="5"/>
      <c r="AW29" s="5"/>
      <c r="AX29" s="5"/>
      <c r="AY29" s="5"/>
      <c r="AZ29" s="5"/>
      <c r="BA29" s="5"/>
    </row>
    <row r="30" spans="1:54" x14ac:dyDescent="0.3">
      <c r="A30" s="4" t="str">
        <f>IF(COUNTIF(C30:BA30,"=X")&gt;0,"X",IF(COUNTA(C30:BA30)&gt;0,"?","-"))</f>
        <v>X</v>
      </c>
      <c r="B30" s="23" t="s">
        <v>53</v>
      </c>
      <c r="C30" s="4" t="s">
        <v>35</v>
      </c>
      <c r="D30" s="4" t="s">
        <v>35</v>
      </c>
      <c r="E30" s="4"/>
      <c r="F30" s="4"/>
      <c r="G30" s="4" t="s">
        <v>35</v>
      </c>
      <c r="H30" s="4"/>
      <c r="I30" s="4"/>
      <c r="J30" s="4"/>
      <c r="K30" s="4"/>
      <c r="L30" s="4"/>
      <c r="M30" s="4"/>
      <c r="N30" s="4"/>
      <c r="O30" s="4"/>
      <c r="P30" s="4"/>
      <c r="Q30" s="4"/>
      <c r="R30" s="4"/>
      <c r="S30" s="4"/>
      <c r="T30" s="4"/>
      <c r="U30" s="4"/>
      <c r="V30" s="4"/>
      <c r="W30" s="4"/>
      <c r="X30" s="4"/>
      <c r="Y30" s="4"/>
      <c r="Z30" s="4"/>
      <c r="AA30" s="4" t="s">
        <v>44</v>
      </c>
      <c r="AB30" s="4"/>
      <c r="AC30" s="4"/>
      <c r="AD30" s="4"/>
      <c r="AE30" s="4"/>
      <c r="AF30" s="4"/>
      <c r="AG30" s="4"/>
      <c r="AH30" s="4"/>
      <c r="AI30" s="3"/>
      <c r="AJ30" s="4"/>
      <c r="AK30" s="4"/>
      <c r="AL30" s="4"/>
      <c r="AM30" s="4"/>
      <c r="AN30" s="4"/>
      <c r="AO30" s="4"/>
      <c r="AP30" s="4"/>
      <c r="AQ30" s="4"/>
      <c r="AR30" s="4"/>
      <c r="AS30" s="4"/>
      <c r="AT30" s="4"/>
      <c r="AU30" s="4"/>
      <c r="AV30" s="4"/>
      <c r="AW30" s="4"/>
      <c r="AX30" s="4"/>
      <c r="AY30" s="4"/>
      <c r="AZ30" s="4"/>
      <c r="BA30" s="4"/>
      <c r="BB30" s="4"/>
    </row>
    <row r="31" spans="1:54" x14ac:dyDescent="0.3">
      <c r="A31" s="4" t="str">
        <f>IF(COUNTIF(C31:BA31,"=X")&gt;0,"X",IF(COUNTA(C31:BA31)&gt;0,"?","-"))</f>
        <v>X</v>
      </c>
      <c r="B31" s="23" t="s">
        <v>54</v>
      </c>
      <c r="C31" s="4"/>
      <c r="D31" s="4"/>
      <c r="E31" s="4"/>
      <c r="F31" s="4"/>
      <c r="G31" s="4"/>
      <c r="H31" s="4"/>
      <c r="I31" s="4"/>
      <c r="J31" s="4"/>
      <c r="K31" s="4"/>
      <c r="L31" s="4"/>
      <c r="M31" s="4"/>
      <c r="N31" s="4"/>
      <c r="O31" s="4"/>
      <c r="P31" s="4"/>
      <c r="Q31" s="4" t="s">
        <v>35</v>
      </c>
      <c r="R31" s="4"/>
      <c r="S31" s="4"/>
      <c r="T31" s="4"/>
      <c r="U31" s="4"/>
      <c r="V31" s="4"/>
      <c r="W31" s="4"/>
      <c r="X31" s="4"/>
      <c r="Y31" s="4"/>
      <c r="Z31" s="4"/>
      <c r="AA31" s="4"/>
      <c r="AB31" s="4"/>
      <c r="AC31" s="4"/>
      <c r="AD31" s="4"/>
      <c r="AE31" s="4"/>
      <c r="AF31" s="4"/>
      <c r="AG31" s="4"/>
      <c r="AH31" s="4"/>
      <c r="AI31" s="3"/>
      <c r="AJ31" s="4"/>
      <c r="AK31" s="4"/>
      <c r="AL31" s="4"/>
      <c r="AM31" s="4"/>
      <c r="AN31" s="4"/>
      <c r="AO31" s="4"/>
      <c r="AP31" s="4"/>
      <c r="AQ31" s="4"/>
      <c r="AR31" s="4"/>
      <c r="AS31" s="4"/>
      <c r="AT31" s="4"/>
      <c r="AU31" s="4"/>
      <c r="AV31" s="4"/>
      <c r="AW31" s="4"/>
      <c r="AX31" s="4"/>
      <c r="AY31" s="4"/>
      <c r="AZ31" s="4"/>
      <c r="BA31" s="4"/>
      <c r="BB31" s="4"/>
    </row>
    <row r="32" spans="1:54" x14ac:dyDescent="0.3">
      <c r="A32" s="4" t="s">
        <v>45</v>
      </c>
      <c r="B32" s="32" t="s">
        <v>55</v>
      </c>
      <c r="C32" s="4"/>
      <c r="D32" s="4"/>
      <c r="E32" s="4"/>
      <c r="F32" s="4"/>
      <c r="G32" s="31"/>
      <c r="H32" s="4"/>
      <c r="I32" s="4"/>
      <c r="J32" s="4"/>
      <c r="K32" s="4"/>
      <c r="L32" s="4"/>
      <c r="M32" s="4"/>
      <c r="N32" s="4"/>
      <c r="O32" s="4"/>
      <c r="P32" s="4"/>
      <c r="Q32" s="4"/>
      <c r="R32" s="4"/>
      <c r="S32" s="4"/>
      <c r="T32" s="4"/>
      <c r="U32" s="4"/>
      <c r="V32" s="4"/>
      <c r="W32" s="4"/>
      <c r="X32" s="30" t="s">
        <v>35</v>
      </c>
      <c r="Y32" s="30" t="s">
        <v>35</v>
      </c>
      <c r="Z32" s="30" t="s">
        <v>35</v>
      </c>
      <c r="AA32" s="4"/>
      <c r="AB32" s="4" t="s">
        <v>35</v>
      </c>
      <c r="AC32" s="4"/>
      <c r="AD32" s="4"/>
      <c r="AE32" s="4"/>
      <c r="AF32" s="4"/>
      <c r="AG32" s="4"/>
      <c r="AH32" s="4"/>
      <c r="AI32" s="3"/>
      <c r="AJ32" s="30"/>
      <c r="AK32" s="31"/>
      <c r="AL32" s="4" t="s">
        <v>35</v>
      </c>
      <c r="AM32" s="4"/>
      <c r="AN32" s="4"/>
      <c r="AO32" s="4"/>
      <c r="AP32" s="4"/>
      <c r="AQ32" s="4"/>
      <c r="AR32" s="4"/>
      <c r="AS32" s="4"/>
      <c r="AT32" s="4"/>
      <c r="AU32" s="4"/>
      <c r="AV32" s="4"/>
      <c r="AW32" s="4"/>
      <c r="AX32" s="4"/>
      <c r="AY32" s="4"/>
      <c r="AZ32" s="4"/>
      <c r="BA32" s="4"/>
      <c r="BB32" s="4"/>
    </row>
    <row r="33" spans="1:54" x14ac:dyDescent="0.3">
      <c r="A33" s="4" t="s">
        <v>45</v>
      </c>
      <c r="B33" s="33" t="s">
        <v>56</v>
      </c>
      <c r="C33" s="4"/>
      <c r="D33" s="4"/>
      <c r="E33" s="4"/>
      <c r="F33" s="4"/>
      <c r="G33" s="4"/>
      <c r="H33" s="4"/>
      <c r="I33" s="4" t="s">
        <v>35</v>
      </c>
      <c r="J33" s="4"/>
      <c r="K33" s="4"/>
      <c r="L33" s="4"/>
      <c r="M33" s="4"/>
      <c r="N33" s="4"/>
      <c r="O33" s="4"/>
      <c r="P33" s="4"/>
      <c r="Q33" s="4"/>
      <c r="R33" s="4" t="s">
        <v>35</v>
      </c>
      <c r="S33" s="4"/>
      <c r="T33" s="4"/>
      <c r="U33" s="4"/>
      <c r="V33" s="4"/>
      <c r="W33" s="4"/>
      <c r="X33" s="4"/>
      <c r="Y33" s="4"/>
      <c r="Z33" s="4"/>
      <c r="AA33" s="30" t="s">
        <v>35</v>
      </c>
      <c r="AB33" s="30" t="s">
        <v>35</v>
      </c>
      <c r="AC33" s="4"/>
      <c r="AD33" s="4"/>
      <c r="AE33" s="4"/>
      <c r="AF33" s="4"/>
      <c r="AG33" s="4"/>
      <c r="AH33" s="4"/>
      <c r="AI33" s="3"/>
      <c r="AJ33" s="4"/>
      <c r="AK33" s="4"/>
      <c r="AL33" s="4"/>
      <c r="AM33" s="4"/>
      <c r="AN33" s="4"/>
      <c r="AO33" s="4"/>
      <c r="AP33" s="4"/>
      <c r="AQ33" s="4"/>
      <c r="AR33" s="4"/>
      <c r="AS33" s="4"/>
      <c r="AT33" s="4"/>
      <c r="AU33" s="4"/>
      <c r="AV33" s="4"/>
      <c r="AW33" s="4"/>
      <c r="AX33" s="4"/>
      <c r="AY33" s="4"/>
      <c r="AZ33" s="4"/>
      <c r="BA33" s="4"/>
      <c r="BB33" s="4"/>
    </row>
    <row r="34" spans="1:54" x14ac:dyDescent="0.3">
      <c r="A34" s="4" t="s">
        <v>45</v>
      </c>
      <c r="B34" s="32" t="s">
        <v>57</v>
      </c>
      <c r="C34" s="4"/>
      <c r="D34" s="4"/>
      <c r="E34" s="4"/>
      <c r="F34" s="4"/>
      <c r="G34" s="4"/>
      <c r="H34" s="4"/>
      <c r="I34" s="4" t="s">
        <v>35</v>
      </c>
      <c r="J34" s="4" t="s">
        <v>35</v>
      </c>
      <c r="K34" s="4" t="s">
        <v>35</v>
      </c>
      <c r="L34" s="4" t="s">
        <v>35</v>
      </c>
      <c r="M34" s="4"/>
      <c r="N34" s="4"/>
      <c r="O34" s="4" t="s">
        <v>35</v>
      </c>
      <c r="P34" s="4"/>
      <c r="Q34" s="4"/>
      <c r="R34" s="4" t="s">
        <v>35</v>
      </c>
      <c r="S34" s="4" t="s">
        <v>35</v>
      </c>
      <c r="T34" s="4"/>
      <c r="U34" s="4"/>
      <c r="V34" s="4" t="s">
        <v>35</v>
      </c>
      <c r="W34" s="4"/>
      <c r="X34" s="4"/>
      <c r="Y34" s="4"/>
      <c r="Z34" s="4"/>
      <c r="AA34" s="4"/>
      <c r="AB34" s="4"/>
      <c r="AC34" s="30" t="s">
        <v>35</v>
      </c>
      <c r="AD34" s="4"/>
      <c r="AE34" s="4"/>
      <c r="AF34" s="4"/>
      <c r="AG34" s="4"/>
      <c r="AH34" s="4"/>
      <c r="AI34" s="3"/>
      <c r="AJ34" s="4"/>
      <c r="AK34" s="4" t="s">
        <v>35</v>
      </c>
      <c r="AL34" s="4"/>
      <c r="AM34" s="4"/>
      <c r="AN34" s="4"/>
      <c r="AO34" s="4" t="s">
        <v>35</v>
      </c>
      <c r="AP34" s="4" t="s">
        <v>35</v>
      </c>
      <c r="AQ34" s="4"/>
      <c r="AR34" s="4"/>
      <c r="AS34" s="30" t="s">
        <v>35</v>
      </c>
      <c r="AT34" s="4"/>
      <c r="AU34" s="4"/>
      <c r="AV34" s="4"/>
      <c r="AW34" s="4"/>
      <c r="AX34" s="4"/>
      <c r="AY34" s="4"/>
      <c r="AZ34" s="4"/>
      <c r="BA34" s="4"/>
      <c r="BB34" s="4"/>
    </row>
    <row r="35" spans="1:54" x14ac:dyDescent="0.3">
      <c r="A35" s="4" t="s">
        <v>45</v>
      </c>
      <c r="B35" s="32" t="s">
        <v>58</v>
      </c>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3"/>
      <c r="AJ35" s="4"/>
      <c r="AK35" s="4"/>
      <c r="AL35" s="4"/>
      <c r="AM35" s="4"/>
      <c r="AN35" s="4"/>
      <c r="AO35" s="4"/>
      <c r="AP35" s="4"/>
      <c r="AQ35" s="4"/>
      <c r="AR35" s="4"/>
      <c r="AS35" s="4"/>
      <c r="AT35" s="30" t="s">
        <v>35</v>
      </c>
      <c r="AU35" s="30"/>
      <c r="AV35" s="4"/>
      <c r="AW35" s="4"/>
      <c r="AX35" s="4"/>
      <c r="AY35" s="4"/>
      <c r="AZ35" s="4"/>
      <c r="BA35" s="4"/>
      <c r="BB35" s="4"/>
    </row>
    <row r="36" spans="1:54" x14ac:dyDescent="0.3">
      <c r="A36" s="4" t="s">
        <v>45</v>
      </c>
      <c r="B36" s="33" t="s">
        <v>59</v>
      </c>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3"/>
      <c r="AJ36" s="4"/>
      <c r="AK36" s="4"/>
      <c r="AL36" s="4"/>
      <c r="AM36" s="4"/>
      <c r="AN36" s="4"/>
      <c r="AO36" s="4"/>
      <c r="AP36" s="4"/>
      <c r="AQ36" s="4"/>
      <c r="AR36" s="4"/>
      <c r="AS36" s="4"/>
      <c r="AT36" s="4"/>
      <c r="AU36" s="4" t="s">
        <v>35</v>
      </c>
      <c r="AV36" s="30" t="s">
        <v>35</v>
      </c>
      <c r="AW36" s="4"/>
      <c r="AX36" s="4"/>
      <c r="AY36" s="4"/>
      <c r="AZ36" s="4"/>
      <c r="BA36" s="4"/>
      <c r="BB36" s="4"/>
    </row>
    <row r="37" spans="1:54" x14ac:dyDescent="0.3">
      <c r="A37" s="4" t="s">
        <v>45</v>
      </c>
      <c r="B37" s="33" t="s">
        <v>60</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30" t="s">
        <v>35</v>
      </c>
      <c r="AE37" s="4"/>
      <c r="AF37" s="4"/>
      <c r="AG37" s="4"/>
      <c r="AH37" s="4"/>
      <c r="AI37" s="3"/>
      <c r="AJ37" s="4"/>
      <c r="AK37" s="4"/>
      <c r="AL37" s="4"/>
      <c r="AM37" s="4"/>
      <c r="AN37" s="4"/>
      <c r="AO37" s="4"/>
      <c r="AP37" s="4"/>
      <c r="AQ37" s="4"/>
      <c r="AR37" s="4"/>
      <c r="AS37" s="4"/>
      <c r="AT37" s="4"/>
      <c r="AU37" s="4"/>
      <c r="AV37" s="4"/>
      <c r="AW37" s="30" t="s">
        <v>35</v>
      </c>
      <c r="AX37" s="4"/>
      <c r="AY37" s="4"/>
      <c r="AZ37" s="4"/>
      <c r="BA37" s="4"/>
      <c r="BB37" s="4"/>
    </row>
    <row r="38" spans="1:54" x14ac:dyDescent="0.3">
      <c r="A38" s="1"/>
    </row>
    <row r="39" spans="1:54" x14ac:dyDescent="0.3">
      <c r="A39" s="37" t="s">
        <v>37</v>
      </c>
      <c r="B39" s="38"/>
      <c r="C39" s="13"/>
      <c r="D39" s="13"/>
      <c r="E39" s="13"/>
      <c r="F39" s="13"/>
      <c r="G39" s="13"/>
      <c r="H39" s="13"/>
      <c r="I39" s="13"/>
      <c r="J39" s="13"/>
      <c r="K39" s="13"/>
      <c r="L39" s="13"/>
      <c r="M39" s="13"/>
      <c r="N39" s="13"/>
      <c r="O39" s="13"/>
      <c r="P39" s="13"/>
      <c r="Q39" s="13"/>
      <c r="R39" s="13"/>
      <c r="S39" s="13"/>
      <c r="T39" s="13"/>
      <c r="U39" s="13"/>
      <c r="V39" s="13"/>
      <c r="W39" s="13"/>
      <c r="X39" s="14"/>
      <c r="Y39" s="13"/>
      <c r="Z39" s="13"/>
      <c r="AA39" s="13"/>
      <c r="AB39" s="13"/>
      <c r="AC39" s="13"/>
      <c r="AD39" s="13"/>
      <c r="AE39" s="13"/>
      <c r="AF39" s="13"/>
      <c r="AG39" s="13"/>
      <c r="AH39" s="13"/>
      <c r="AJ39" s="5"/>
      <c r="AK39" s="5"/>
      <c r="AL39" s="5"/>
      <c r="AM39" s="5"/>
      <c r="AN39" s="5"/>
      <c r="AO39" s="5"/>
      <c r="AP39" s="5"/>
      <c r="AQ39" s="5"/>
      <c r="AR39" s="5"/>
      <c r="AS39" s="5"/>
      <c r="AT39" s="5"/>
      <c r="AU39" s="5"/>
      <c r="AV39" s="5"/>
      <c r="AW39" s="5"/>
      <c r="AX39" s="5"/>
      <c r="AY39" s="5"/>
      <c r="AZ39" s="5"/>
      <c r="BA39" s="5"/>
    </row>
    <row r="40" spans="1:54" x14ac:dyDescent="0.3">
      <c r="A40" s="4" t="str">
        <f>IF(COUNTIF(C40:BA40,"=X")&gt;0,"X",IF(COUNTA(C40:BA40)&gt;0,"?","-"))</f>
        <v>X</v>
      </c>
      <c r="B40" s="23" t="s">
        <v>61</v>
      </c>
      <c r="C40" s="27"/>
      <c r="D40" s="27"/>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2"/>
      <c r="AJ40" s="4"/>
      <c r="AK40" s="4" t="s">
        <v>35</v>
      </c>
      <c r="AL40" s="4"/>
      <c r="AM40" s="4"/>
      <c r="AN40" s="4"/>
      <c r="AO40" s="4"/>
      <c r="AP40" s="4"/>
      <c r="AQ40" s="4"/>
      <c r="AR40" s="4"/>
      <c r="AS40" s="4"/>
      <c r="AT40" s="4"/>
      <c r="AU40" s="4"/>
      <c r="AV40" s="4"/>
      <c r="AW40" s="4"/>
      <c r="AX40" s="4"/>
      <c r="AY40" s="4"/>
      <c r="AZ40" s="4"/>
      <c r="BA40" s="4"/>
      <c r="BB40" s="4"/>
    </row>
    <row r="41" spans="1:54" x14ac:dyDescent="0.3">
      <c r="A41" s="4" t="str">
        <f>IF(COUNTIF(C41:BA41,"=X")&gt;0,"X",IF(COUNTA(C41:BA41)&gt;0,"?","-"))</f>
        <v>X</v>
      </c>
      <c r="B41" s="23" t="s">
        <v>62</v>
      </c>
      <c r="C41" s="27"/>
      <c r="D41" s="27"/>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2"/>
      <c r="AJ41" s="4"/>
      <c r="AK41" s="4"/>
      <c r="AL41" s="4" t="s">
        <v>35</v>
      </c>
      <c r="AM41" s="4"/>
      <c r="AN41" s="4"/>
      <c r="AO41" s="4"/>
      <c r="AP41" s="4"/>
      <c r="AQ41" s="4"/>
      <c r="AR41" s="4"/>
      <c r="AS41" s="4"/>
      <c r="AT41" s="4"/>
      <c r="AU41" s="4"/>
      <c r="AV41" s="4"/>
      <c r="AW41" s="4"/>
      <c r="AX41" s="4"/>
      <c r="AY41" s="4"/>
      <c r="AZ41" s="4"/>
      <c r="BA41" s="4"/>
      <c r="BB41" s="4"/>
    </row>
    <row r="42" spans="1:54" x14ac:dyDescent="0.3">
      <c r="A42" s="4" t="str">
        <f>IF(COUNTIF(C42:BA42,"=X")&gt;0,"X",IF(COUNTA(C42:BA42)&gt;0,"?","-"))</f>
        <v>X</v>
      </c>
      <c r="B42" s="23" t="s">
        <v>63</v>
      </c>
      <c r="C42" s="27"/>
      <c r="D42" s="27"/>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2"/>
      <c r="AJ42" s="4"/>
      <c r="AK42" s="4"/>
      <c r="AL42" s="4"/>
      <c r="AM42" s="4"/>
      <c r="AN42" s="4"/>
      <c r="AO42" s="4" t="s">
        <v>35</v>
      </c>
      <c r="AP42" s="4"/>
      <c r="AQ42" s="4"/>
      <c r="AR42" s="4"/>
      <c r="AS42" s="4"/>
      <c r="AT42" s="4"/>
      <c r="AU42" s="4"/>
      <c r="AV42" s="4"/>
      <c r="AW42" s="4"/>
      <c r="AX42" s="4"/>
      <c r="AY42" s="4"/>
      <c r="AZ42" s="4"/>
      <c r="BA42" s="4"/>
      <c r="BB42" s="4"/>
    </row>
    <row r="43" spans="1:54" x14ac:dyDescent="0.3">
      <c r="A43" s="4" t="str">
        <f>IF(COUNTIF(C43:BA43,"=X")&gt;0,"X",IF(COUNTA(C43:BA43)&gt;0,"?","-"))</f>
        <v>X</v>
      </c>
      <c r="B43" s="23" t="s">
        <v>64</v>
      </c>
      <c r="C43" s="27"/>
      <c r="D43" s="27"/>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2"/>
      <c r="AJ43" s="4"/>
      <c r="AK43" s="4"/>
      <c r="AL43" s="4"/>
      <c r="AM43" s="4"/>
      <c r="AN43" s="4"/>
      <c r="AO43" s="4"/>
      <c r="AP43" s="4" t="s">
        <v>35</v>
      </c>
      <c r="AQ43" s="4"/>
      <c r="AR43" s="4"/>
      <c r="AS43" s="4"/>
      <c r="AT43" s="4"/>
      <c r="AU43" s="4"/>
      <c r="AV43" s="4"/>
      <c r="AW43" s="4"/>
      <c r="AX43" s="4"/>
      <c r="AY43" s="4"/>
      <c r="AZ43" s="4"/>
      <c r="BA43" s="4"/>
      <c r="BB43" s="4"/>
    </row>
    <row r="44" spans="1:54" hidden="1" x14ac:dyDescent="0.3">
      <c r="A44" s="4" t="str">
        <f>IF(COUNTIF(C44:BA44,"=X")&gt;0,"X",IF(COUNTA(C44:BA44)&gt;0,"?","-"))</f>
        <v>-</v>
      </c>
      <c r="B44" s="23"/>
      <c r="C44" s="27"/>
      <c r="D44" s="27"/>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2"/>
      <c r="AJ44" s="4"/>
      <c r="AK44" s="4"/>
      <c r="AL44" s="4"/>
      <c r="AM44" s="4"/>
      <c r="AN44" s="4"/>
      <c r="AO44" s="4"/>
      <c r="AP44" s="4"/>
      <c r="AQ44" s="4"/>
      <c r="AR44" s="4"/>
      <c r="AS44" s="4"/>
      <c r="AT44" s="4"/>
      <c r="AU44" s="4"/>
      <c r="AV44" s="4"/>
      <c r="AW44" s="4"/>
      <c r="AX44" s="4"/>
      <c r="AY44" s="4"/>
      <c r="AZ44" s="4"/>
      <c r="BA44" s="4"/>
      <c r="BB44" s="4"/>
    </row>
    <row r="45" spans="1:54" hidden="1" x14ac:dyDescent="0.3">
      <c r="A45" s="4" t="str">
        <f>IF(COUNTIF(C45:BA45,"=X")&gt;0,"X",IF(COUNTA(C45:BA45)&gt;0,"?","-"))</f>
        <v>-</v>
      </c>
      <c r="B45" s="23"/>
      <c r="C45" s="27"/>
      <c r="D45" s="27"/>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2"/>
      <c r="AJ45" s="4"/>
      <c r="AK45" s="4"/>
      <c r="AL45" s="4"/>
      <c r="AM45" s="4"/>
      <c r="AN45" s="4"/>
      <c r="AO45" s="4"/>
      <c r="AP45" s="4"/>
      <c r="AQ45" s="4"/>
      <c r="AR45" s="4"/>
      <c r="AS45" s="4"/>
      <c r="AT45" s="4"/>
      <c r="AU45" s="4"/>
      <c r="AV45" s="4"/>
      <c r="AW45" s="4"/>
      <c r="AX45" s="4"/>
      <c r="AY45" s="4"/>
      <c r="AZ45" s="4"/>
      <c r="BA45" s="4"/>
      <c r="BB45" s="4"/>
    </row>
    <row r="46" spans="1:54" hidden="1" x14ac:dyDescent="0.3">
      <c r="A46" s="4" t="str">
        <f>IF(COUNTIF(C46:BA46,"=X")&gt;0,"X",IF(COUNTA(C46:BA46)&gt;0,"?","-"))</f>
        <v>-</v>
      </c>
      <c r="B46" s="23"/>
      <c r="C46" s="27"/>
      <c r="D46" s="27"/>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2"/>
      <c r="AJ46" s="4"/>
      <c r="AK46" s="4"/>
      <c r="AL46" s="4"/>
      <c r="AM46" s="4"/>
      <c r="AN46" s="4"/>
      <c r="AO46" s="4"/>
      <c r="AP46" s="4"/>
      <c r="AQ46" s="4"/>
      <c r="AR46" s="4"/>
      <c r="AS46" s="4"/>
      <c r="AT46" s="4"/>
      <c r="AU46" s="4"/>
      <c r="AV46" s="4"/>
      <c r="AW46" s="4"/>
      <c r="AX46" s="4"/>
      <c r="AY46" s="4"/>
      <c r="AZ46" s="4"/>
      <c r="BA46" s="4"/>
      <c r="BB46" s="4"/>
    </row>
    <row r="47" spans="1:54" hidden="1" x14ac:dyDescent="0.3">
      <c r="A47" s="4" t="str">
        <f>IF(COUNTIF(C47:BA47,"=X")&gt;0,"X",IF(COUNTA(C47:BA47)&gt;0,"?","-"))</f>
        <v>-</v>
      </c>
      <c r="B47" s="23"/>
      <c r="C47" s="27"/>
      <c r="D47" s="27"/>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2"/>
      <c r="AJ47" s="4"/>
      <c r="AK47" s="4"/>
      <c r="AL47" s="4"/>
      <c r="AM47" s="4"/>
      <c r="AN47" s="4"/>
      <c r="AO47" s="4"/>
      <c r="AP47" s="4"/>
      <c r="AQ47" s="4"/>
      <c r="AR47" s="4"/>
      <c r="AS47" s="4"/>
      <c r="AT47" s="4"/>
      <c r="AU47" s="4"/>
      <c r="AV47" s="4"/>
      <c r="AW47" s="4"/>
      <c r="AX47" s="4"/>
      <c r="AY47" s="4"/>
      <c r="AZ47" s="4"/>
      <c r="BA47" s="4"/>
      <c r="BB47" s="4"/>
    </row>
    <row r="48" spans="1:54" hidden="1" x14ac:dyDescent="0.3">
      <c r="A48" s="4" t="str">
        <f>IF(COUNTIF(C48:BA48,"=X")&gt;0,"X",IF(COUNTA(C48:BA48)&gt;0,"?","-"))</f>
        <v>-</v>
      </c>
      <c r="B48" s="23"/>
      <c r="C48" s="27"/>
      <c r="D48" s="27"/>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2"/>
      <c r="AJ48" s="4"/>
      <c r="AK48" s="4"/>
      <c r="AL48" s="4"/>
      <c r="AM48" s="4"/>
      <c r="AN48" s="4"/>
      <c r="AO48" s="4"/>
      <c r="AP48" s="4"/>
      <c r="AQ48" s="4"/>
      <c r="AR48" s="4"/>
      <c r="AS48" s="4"/>
      <c r="AT48" s="4"/>
      <c r="AU48" s="4"/>
      <c r="AV48" s="4"/>
      <c r="AW48" s="4"/>
      <c r="AX48" s="4"/>
      <c r="AY48" s="4"/>
      <c r="AZ48" s="4"/>
      <c r="BA48" s="4"/>
      <c r="BB48" s="4"/>
    </row>
    <row r="49" spans="1:54" hidden="1" x14ac:dyDescent="0.3">
      <c r="A49" s="4" t="str">
        <f>IF(COUNTIF(C49:BA49,"=X")&gt;0,"X",IF(COUNTA(C49:BA49)&gt;0,"?","-"))</f>
        <v>-</v>
      </c>
      <c r="B49" s="23"/>
      <c r="C49" s="27"/>
      <c r="D49" s="27"/>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2"/>
      <c r="AJ49" s="4"/>
      <c r="AK49" s="4"/>
      <c r="AL49" s="4"/>
      <c r="AM49" s="4"/>
      <c r="AN49" s="4"/>
      <c r="AO49" s="4"/>
      <c r="AP49" s="4"/>
      <c r="AQ49" s="4"/>
      <c r="AR49" s="4"/>
      <c r="AS49" s="4"/>
      <c r="AT49" s="4"/>
      <c r="AU49" s="4"/>
      <c r="AV49" s="4"/>
      <c r="AW49" s="4"/>
      <c r="AX49" s="4"/>
      <c r="AY49" s="4"/>
      <c r="AZ49" s="4"/>
      <c r="BA49" s="4"/>
      <c r="BB49" s="4"/>
    </row>
    <row r="50" spans="1:54" hidden="1" x14ac:dyDescent="0.3">
      <c r="A50" s="4" t="str">
        <f>IF(COUNTIF(C50:BA50,"=X")&gt;0,"X",IF(COUNTA(C50:BA50)&gt;0,"?","-"))</f>
        <v>-</v>
      </c>
      <c r="B50" s="23"/>
      <c r="C50" s="27"/>
      <c r="D50" s="27"/>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2"/>
      <c r="AJ50" s="4"/>
      <c r="AK50" s="4"/>
      <c r="AL50" s="4"/>
      <c r="AM50" s="4"/>
      <c r="AN50" s="4"/>
      <c r="AO50" s="4"/>
      <c r="AP50" s="4"/>
      <c r="AQ50" s="4"/>
      <c r="AR50" s="4"/>
      <c r="AS50" s="4"/>
      <c r="AT50" s="4"/>
      <c r="AU50" s="4"/>
      <c r="AV50" s="4"/>
      <c r="AW50" s="4"/>
      <c r="AX50" s="4"/>
      <c r="AY50" s="4"/>
      <c r="AZ50" s="4"/>
      <c r="BA50" s="4"/>
      <c r="BB50" s="4"/>
    </row>
    <row r="51" spans="1:54" hidden="1" x14ac:dyDescent="0.3">
      <c r="A51" s="4" t="str">
        <f>IF(COUNTIF(C51:BA51,"=X")&gt;0,"X",IF(COUNTA(C51:BA51)&gt;0,"?","-"))</f>
        <v>-</v>
      </c>
      <c r="B51" s="23"/>
      <c r="C51" s="27"/>
      <c r="D51" s="27"/>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2"/>
      <c r="AJ51" s="4"/>
      <c r="AK51" s="4"/>
      <c r="AL51" s="4"/>
      <c r="AM51" s="4"/>
      <c r="AN51" s="4"/>
      <c r="AO51" s="4"/>
      <c r="AP51" s="4"/>
      <c r="AQ51" s="4"/>
      <c r="AR51" s="4"/>
      <c r="AS51" s="4"/>
      <c r="AT51" s="4"/>
      <c r="AU51" s="4"/>
      <c r="AV51" s="4"/>
      <c r="AW51" s="4"/>
      <c r="AX51" s="4"/>
      <c r="AY51" s="4"/>
      <c r="AZ51" s="4"/>
      <c r="BA51" s="4"/>
      <c r="BB51" s="4"/>
    </row>
    <row r="53" spans="1:54" x14ac:dyDescent="0.3">
      <c r="B53" s="24"/>
    </row>
    <row r="55" spans="1:54" x14ac:dyDescent="0.3">
      <c r="B55" s="25"/>
    </row>
    <row r="56" spans="1:54" x14ac:dyDescent="0.3">
      <c r="B56" s="26"/>
    </row>
  </sheetData>
  <mergeCells count="58">
    <mergeCell ref="AJ1:BB1"/>
    <mergeCell ref="BB3:BB4"/>
    <mergeCell ref="A5:B5"/>
    <mergeCell ref="A29:B29"/>
    <mergeCell ref="AJ3:AJ4"/>
    <mergeCell ref="AL3:AL4"/>
    <mergeCell ref="E3:E4"/>
    <mergeCell ref="F3:F4"/>
    <mergeCell ref="Y3:Y4"/>
    <mergeCell ref="I3:I4"/>
    <mergeCell ref="J3:J4"/>
    <mergeCell ref="L3:L4"/>
    <mergeCell ref="M3:M4"/>
    <mergeCell ref="N3:N4"/>
    <mergeCell ref="AM3:AM4"/>
    <mergeCell ref="AN3:AN4"/>
    <mergeCell ref="AP3:AP4"/>
    <mergeCell ref="AV3:AV4"/>
    <mergeCell ref="AO3:AO4"/>
    <mergeCell ref="AQ3:AQ4"/>
    <mergeCell ref="AR3:AR4"/>
    <mergeCell ref="AS3:AS4"/>
    <mergeCell ref="AT3:AT4"/>
    <mergeCell ref="AU3:AU4"/>
    <mergeCell ref="BA3:BA4"/>
    <mergeCell ref="AZ3:AZ4"/>
    <mergeCell ref="AY3:AY4"/>
    <mergeCell ref="AX3:AX4"/>
    <mergeCell ref="AW3:AW4"/>
    <mergeCell ref="P3:P4"/>
    <mergeCell ref="Q3:Q4"/>
    <mergeCell ref="O3:O4"/>
    <mergeCell ref="AA3:AA4"/>
    <mergeCell ref="AK3:AK4"/>
    <mergeCell ref="AE3:AE4"/>
    <mergeCell ref="AF3:AF4"/>
    <mergeCell ref="AG3:AG4"/>
    <mergeCell ref="A39:B39"/>
    <mergeCell ref="A3:A4"/>
    <mergeCell ref="B3:B4"/>
    <mergeCell ref="C3:C4"/>
    <mergeCell ref="H3:H4"/>
    <mergeCell ref="AD3:AD4"/>
    <mergeCell ref="C1:AH1"/>
    <mergeCell ref="G3:G4"/>
    <mergeCell ref="R3:R4"/>
    <mergeCell ref="S3:S4"/>
    <mergeCell ref="T3:T4"/>
    <mergeCell ref="U3:U4"/>
    <mergeCell ref="V3:V4"/>
    <mergeCell ref="W3:W4"/>
    <mergeCell ref="X3:X4"/>
    <mergeCell ref="AH3:AH4"/>
    <mergeCell ref="D3:D4"/>
    <mergeCell ref="K3:K4"/>
    <mergeCell ref="AB3:AB4"/>
    <mergeCell ref="AC3:AC4"/>
    <mergeCell ref="Z3:Z4"/>
  </mergeCells>
  <conditionalFormatting sqref="B6:B27 B30:B37">
    <cfRule type="expression" dxfId="14" priority="33">
      <formula>A6 &lt;&gt;"-"</formula>
    </cfRule>
  </conditionalFormatting>
  <conditionalFormatting sqref="B40:B51">
    <cfRule type="expression" dxfId="13" priority="37">
      <formula>A40 &lt;&gt;"-"</formula>
    </cfRule>
  </conditionalFormatting>
  <conditionalFormatting sqref="C3:D4 E3:AT3">
    <cfRule type="expression" dxfId="12" priority="40">
      <formula>C2&lt;&gt;"-"</formula>
    </cfRule>
  </conditionalFormatting>
  <conditionalFormatting sqref="AJ30:BB37 AJ40:BB51 C6:AH27 C30:AH37">
    <cfRule type="cellIs" dxfId="11" priority="26" operator="equal">
      <formula>"?"</formula>
    </cfRule>
    <cfRule type="cellIs" dxfId="10" priority="27" operator="equal">
      <formula>"!"</formula>
    </cfRule>
  </conditionalFormatting>
  <conditionalFormatting sqref="E4 AI4:AL4">
    <cfRule type="expression" dxfId="9" priority="42">
      <formula>E3&lt;&gt;"-"</formula>
    </cfRule>
  </conditionalFormatting>
  <conditionalFormatting sqref="H3">
    <cfRule type="expression" dxfId="8" priority="69">
      <formula>AA2&lt;&gt;"-"</formula>
    </cfRule>
  </conditionalFormatting>
  <conditionalFormatting sqref="J3:K3 S3:V3">
    <cfRule type="expression" dxfId="7" priority="13">
      <formula>AH2&lt;&gt;"-"</formula>
    </cfRule>
  </conditionalFormatting>
  <conditionalFormatting sqref="L3:R3 AD3:AG3">
    <cfRule type="expression" dxfId="6" priority="85">
      <formula>AI2&lt;&gt;"-"</formula>
    </cfRule>
  </conditionalFormatting>
  <conditionalFormatting sqref="W3:AB3">
    <cfRule type="expression" dxfId="5" priority="87">
      <formula>AV2&lt;&gt;"-"</formula>
    </cfRule>
  </conditionalFormatting>
  <conditionalFormatting sqref="AH3">
    <cfRule type="expression" dxfId="4" priority="11">
      <formula>BM2&lt;&gt;"-"</formula>
    </cfRule>
  </conditionalFormatting>
  <conditionalFormatting sqref="AJ6:BB27">
    <cfRule type="cellIs" dxfId="3" priority="24" operator="equal">
      <formula>"?"</formula>
    </cfRule>
    <cfRule type="cellIs" dxfId="2" priority="25" operator="equal">
      <formula>"!"</formula>
    </cfRule>
  </conditionalFormatting>
  <conditionalFormatting sqref="AV3:BB3">
    <cfRule type="expression" dxfId="1" priority="2">
      <formula>AV2&lt;&gt;"-"</formula>
    </cfRule>
  </conditionalFormatting>
  <conditionalFormatting sqref="AW3:BB3">
    <cfRule type="expression" dxfId="0" priority="1">
      <formula>CB2&lt;&gt;"-"</formula>
    </cfRule>
  </conditionalFormatting>
  <pageMargins left="0.25" right="0.25" top="0.75" bottom="0.75" header="0.3" footer="0.3"/>
  <pageSetup paperSize="9" scale="4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f21dd9-5de3-44a3-9c4e-ab308fbc6c41">
      <Terms xmlns="http://schemas.microsoft.com/office/infopath/2007/PartnerControls"/>
    </lcf76f155ced4ddcb4097134ff3c332f>
    <TaxCatchAll xmlns="35d934a9-c0cd-4c6a-b8d8-662a115f1c92" xsi:nil="true"/>
  </documentManagement>
</p:properties>
</file>

<file path=customXml/item2.xml><?xml version="1.0" encoding="utf-8"?>
<logentry>
  <user>schwarz</user>
  "
  <date>28.10.2022 14:47:18</date>
  "
  <oldvalue>Unclassified</oldvalue>
  "
  <newvalue>Internal</newvalue>
  "
</logentry>
</file>

<file path=customXml/item3.xml><?xml version="1.0" encoding="utf-8"?>
<ct:contentTypeSchema xmlns:ct="http://schemas.microsoft.com/office/2006/metadata/contentType" xmlns:ma="http://schemas.microsoft.com/office/2006/metadata/properties/metaAttributes" ct:_="" ma:_="" ma:contentTypeName="Dokument" ma:contentTypeID="0x010100E624D4BD603C494D8619E511287172B4" ma:contentTypeVersion="14" ma:contentTypeDescription="Ein neues Dokument erstellen." ma:contentTypeScope="" ma:versionID="e640b08c9a31f92a8a18667c3163f35d">
  <xsd:schema xmlns:xsd="http://www.w3.org/2001/XMLSchema" xmlns:xs="http://www.w3.org/2001/XMLSchema" xmlns:p="http://schemas.microsoft.com/office/2006/metadata/properties" xmlns:ns2="81f21dd9-5de3-44a3-9c4e-ab308fbc6c41" xmlns:ns3="35d934a9-c0cd-4c6a-b8d8-662a115f1c92" targetNamespace="http://schemas.microsoft.com/office/2006/metadata/properties" ma:root="true" ma:fieldsID="e16506597e33f351af865bcd9d9d9cca" ns2:_="" ns3:_="">
    <xsd:import namespace="81f21dd9-5de3-44a3-9c4e-ab308fbc6c41"/>
    <xsd:import namespace="35d934a9-c0cd-4c6a-b8d8-662a115f1c9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1dd9-5de3-44a3-9c4e-ab308fbc6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6eb20c4f-c5c2-492b-9954-d638c64bfe9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d934a9-c0cd-4c6a-b8d8-662a115f1c9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27c943b7-3e44-45ab-a836-09adf5cb8132}" ma:internalName="TaxCatchAll" ma:showField="CatchAllData" ma:web="35d934a9-c0cd-4c6a-b8d8-662a115f1c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670019-3DBC-4CCE-BADF-213725972DFF}">
  <ds:schemaRefs>
    <ds:schemaRef ds:uri="http://purl.org/dc/dcmitype/"/>
    <ds:schemaRef ds:uri="81f21dd9-5de3-44a3-9c4e-ab308fbc6c41"/>
    <ds:schemaRef ds:uri="http://schemas.microsoft.com/office/2006/metadata/propertie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35d934a9-c0cd-4c6a-b8d8-662a115f1c92"/>
    <ds:schemaRef ds:uri="http://purl.org/dc/terms/"/>
  </ds:schemaRefs>
</ds:datastoreItem>
</file>

<file path=customXml/itemProps2.xml><?xml version="1.0" encoding="utf-8"?>
<ds:datastoreItem xmlns:ds="http://schemas.openxmlformats.org/officeDocument/2006/customXml" ds:itemID="{0E4D591B-8EF4-4413-8C9B-66DD0E9396BA}">
  <ds:schemaRefs/>
</ds:datastoreItem>
</file>

<file path=customXml/itemProps3.xml><?xml version="1.0" encoding="utf-8"?>
<ds:datastoreItem xmlns:ds="http://schemas.openxmlformats.org/officeDocument/2006/customXml" ds:itemID="{77D03D02-2BD2-4C42-A82C-E07FA6E93DA0}"/>
</file>

<file path=customXml/itemProps4.xml><?xml version="1.0" encoding="utf-8"?>
<ds:datastoreItem xmlns:ds="http://schemas.openxmlformats.org/officeDocument/2006/customXml" ds:itemID="{7D80563D-6E92-4C6B-B0D0-A141370349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Objectives Rationale</vt:lpstr>
      <vt:lpstr>LEGAL_BASIS</vt:lpstr>
      <vt:lpstr>'Objectives Rationale'!Print_Area</vt:lpstr>
    </vt:vector>
  </TitlesOfParts>
  <Manager/>
  <Company>IESE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IESE</dc:creator>
  <cp:keywords/>
  <dc:description/>
  <cp:lastModifiedBy>Schwarz, Reinhard</cp:lastModifiedBy>
  <cp:revision/>
  <dcterms:created xsi:type="dcterms:W3CDTF">2011-05-17T13:36:13Z</dcterms:created>
  <dcterms:modified xsi:type="dcterms:W3CDTF">2024-07-18T10:18:07Z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gnore">
    <vt:bool>true</vt:bool>
  </property>
  <property fmtid="{D5CDD505-2E9C-101B-9397-08002B2CF9AE}" pid="3" name="Classification">
    <vt:lpwstr>Internal</vt:lpwstr>
  </property>
  <property fmtid="{D5CDD505-2E9C-101B-9397-08002B2CF9AE}" pid="4" name="MediaServiceImageTags">
    <vt:lpwstr/>
  </property>
  <property fmtid="{D5CDD505-2E9C-101B-9397-08002B2CF9AE}" pid="5" name="ContentTypeId">
    <vt:lpwstr>0x010100E624D4BD603C494D8619E511287172B4</vt:lpwstr>
  </property>
</Properties>
</file>